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xWindow="0" yWindow="0" windowWidth="19200" windowHeight="11460" tabRatio="460"/>
  </bookViews>
  <sheets>
    <sheet name="Acompanhamento desenvolvimento" sheetId="4" r:id="rId1"/>
  </sheets>
  <externalReferences>
    <externalReference r:id="rId2"/>
    <externalReference r:id="rId3"/>
    <externalReference r:id="rId4"/>
  </externalReferences>
  <definedNames>
    <definedName name="aa">[1]deliberações1!$A$2:$P$1574</definedName>
    <definedName name="_xlnm.Print_Area" localSheetId="0">'Acompanhamento desenvolvimento'!$A$1:$N$94</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iterate="1"/>
</workbook>
</file>

<file path=xl/calcChain.xml><?xml version="1.0" encoding="utf-8"?>
<calcChain xmlns="http://schemas.openxmlformats.org/spreadsheetml/2006/main">
  <c r="G62" i="4" l="1"/>
  <c r="E62" i="4"/>
  <c r="E66" i="4"/>
  <c r="G66" i="4"/>
  <c r="G71" i="4"/>
  <c r="E71" i="4"/>
  <c r="E75" i="4"/>
  <c r="G75" i="4"/>
  <c r="G78" i="4"/>
  <c r="E78" i="4"/>
  <c r="N78" i="4"/>
  <c r="N75" i="4"/>
  <c r="N66" i="4"/>
  <c r="N62" i="4"/>
  <c r="L44" i="4"/>
  <c r="I44" i="4"/>
  <c r="G44" i="4"/>
  <c r="D44" i="4"/>
  <c r="G84" i="4" l="1"/>
  <c r="E84" i="4"/>
  <c r="N84" i="4"/>
  <c r="N80" i="4"/>
  <c r="N81" i="4"/>
  <c r="N82" i="4"/>
  <c r="N83" i="4"/>
  <c r="N79" i="4"/>
  <c r="N77" i="4"/>
  <c r="N76" i="4"/>
  <c r="N73" i="4"/>
  <c r="N74" i="4"/>
  <c r="N72" i="4"/>
  <c r="N68" i="4"/>
  <c r="N69" i="4"/>
  <c r="N70" i="4"/>
  <c r="N67" i="4"/>
  <c r="N64" i="4"/>
  <c r="N65" i="4"/>
  <c r="N63" i="4"/>
  <c r="N71" i="4" l="1"/>
</calcChain>
</file>

<file path=xl/sharedStrings.xml><?xml version="1.0" encoding="utf-8"?>
<sst xmlns="http://schemas.openxmlformats.org/spreadsheetml/2006/main" count="168" uniqueCount="132">
  <si>
    <t>Total</t>
  </si>
  <si>
    <t>Alimentação</t>
  </si>
  <si>
    <t>Fonte de Recursos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</si>
  <si>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</si>
  <si>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</si>
  <si>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Quantidade de pessoas contratadas para o projeto até o momento:</t>
  </si>
  <si>
    <t>Desenvolvimento</t>
  </si>
  <si>
    <r>
      <t>Data Início:</t>
    </r>
    <r>
      <rPr>
        <b/>
        <sz val="11"/>
        <rFont val="Arial"/>
        <family val="2"/>
      </rPr>
      <t/>
    </r>
  </si>
  <si>
    <t>Data Fim:</t>
  </si>
  <si>
    <t>Etapa Concluída:</t>
  </si>
  <si>
    <t>A) IDENTIFICAÇÃO DO PROJETO</t>
  </si>
  <si>
    <t>Formato:</t>
  </si>
  <si>
    <t>Duração Prevista:</t>
  </si>
  <si>
    <t>Artigo 3º-A – Lei 8.685/1993</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</si>
  <si>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</si>
  <si>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</si>
  <si>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</si>
  <si>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</si>
  <si>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</si>
  <si>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Razão Social:</t>
  </si>
  <si>
    <t>N° do Registro na ANCINE:</t>
  </si>
  <si>
    <t xml:space="preserve">Sinopse (caso tenha sido alterada): </t>
  </si>
  <si>
    <t>Itens</t>
  </si>
  <si>
    <t>Descrição dos Itens</t>
  </si>
  <si>
    <t>Desenvolvimento de Projeto</t>
  </si>
  <si>
    <t>1.1</t>
  </si>
  <si>
    <t>Roteiro</t>
  </si>
  <si>
    <t>1.1.1</t>
  </si>
  <si>
    <t>1.2</t>
  </si>
  <si>
    <t>Pesquisa</t>
  </si>
  <si>
    <t>1.2.1</t>
  </si>
  <si>
    <t>Equipe</t>
  </si>
  <si>
    <t>mês</t>
  </si>
  <si>
    <t>Diretor</t>
  </si>
  <si>
    <t>semana</t>
  </si>
  <si>
    <t>Hospedagem</t>
  </si>
  <si>
    <t>Transporte</t>
  </si>
  <si>
    <t>Total Geral</t>
  </si>
  <si>
    <t>Descrever as ações executadas / a serem realizadas, conforme cronograma de produção:</t>
  </si>
  <si>
    <t xml:space="preserve">Contrapartida </t>
  </si>
  <si>
    <t>Local e Data</t>
  </si>
  <si>
    <t>Nome do responsável legal e Assinatura</t>
  </si>
  <si>
    <t>Local(is) de Realização:</t>
  </si>
  <si>
    <t>Produtor Executivo</t>
  </si>
  <si>
    <t>Ass. Direção</t>
  </si>
  <si>
    <t>Roteirista</t>
  </si>
  <si>
    <t>Consultor</t>
  </si>
  <si>
    <t>Revisor</t>
  </si>
  <si>
    <t>Tradução</t>
  </si>
  <si>
    <t>Pesquisa de arquivo</t>
  </si>
  <si>
    <t>Pesquisa de conteúdo</t>
  </si>
  <si>
    <t>Pesquisa de locação</t>
  </si>
  <si>
    <t>Cessão de Direitos</t>
  </si>
  <si>
    <t>Cessão de direitos de obra pré existente</t>
  </si>
  <si>
    <t>Cessão de direitos de personalidade</t>
  </si>
  <si>
    <t>Despesas de Desenvolvimento</t>
  </si>
  <si>
    <t>Projeto gráfico</t>
  </si>
  <si>
    <t>Impressão de book de captação</t>
  </si>
  <si>
    <t>1.3</t>
  </si>
  <si>
    <t>1.4</t>
  </si>
  <si>
    <t>1.5</t>
  </si>
  <si>
    <t>1.1.2</t>
  </si>
  <si>
    <t>1.1.3</t>
  </si>
  <si>
    <t>1.2.2</t>
  </si>
  <si>
    <t>1.2.3</t>
  </si>
  <si>
    <t>1.2.4</t>
  </si>
  <si>
    <t>1.3.1</t>
  </si>
  <si>
    <t>1.3.2</t>
  </si>
  <si>
    <t>1.3.3</t>
  </si>
  <si>
    <t>1.4.1</t>
  </si>
  <si>
    <t>1.4.2</t>
  </si>
  <si>
    <t>1.5.1</t>
  </si>
  <si>
    <t>1.5.2</t>
  </si>
  <si>
    <t>1.5.3</t>
  </si>
  <si>
    <t>1.5.4</t>
  </si>
  <si>
    <t>1.5.5</t>
  </si>
  <si>
    <t>verba</t>
  </si>
  <si>
    <t>idioma</t>
  </si>
  <si>
    <t>refeições</t>
  </si>
  <si>
    <t>diárias</t>
  </si>
  <si>
    <t>Salic:</t>
  </si>
  <si>
    <t>N° de contrato FSA, se houver:</t>
  </si>
  <si>
    <t>Valores Aprovados</t>
  </si>
  <si>
    <r>
      <t xml:space="preserve">Valores Captados
</t>
    </r>
    <r>
      <rPr>
        <sz val="14"/>
        <rFont val="Arial"/>
        <family val="2"/>
      </rPr>
      <t>(listar todas as fontes de financiamento já viabilizadas, como editais, contratos particulares, recursos próprios, coproduções, etc., mesmo as parcelas ainda não recebidas)</t>
    </r>
  </si>
  <si>
    <r>
      <t xml:space="preserve">Valores Liberados/ Disponibilizados
</t>
    </r>
    <r>
      <rPr>
        <sz val="14"/>
        <rFont val="Arial"/>
        <family val="2"/>
      </rPr>
      <t>(listar os valores efetivamente disponibilizados para o projeto, seja em conta de movimentação ou serviços prestados)</t>
    </r>
  </si>
  <si>
    <t xml:space="preserve">Valores Solicitados, se for o caso </t>
  </si>
  <si>
    <t>Valor aprovado</t>
  </si>
  <si>
    <t>Total executado</t>
  </si>
  <si>
    <t>Tipologia:</t>
  </si>
  <si>
    <t>Desenvolvimento de obra audiovisual</t>
  </si>
  <si>
    <r>
      <rPr>
        <u/>
        <sz val="16"/>
        <rFont val="Arial"/>
        <family val="2"/>
      </rPr>
      <t>Observação:</t>
    </r>
    <r>
      <rPr>
        <sz val="16"/>
        <rFont val="Arial"/>
        <family val="2"/>
      </rPr>
      <t xml:space="preserve"> Os marcos de acompanhamento do projeto, conforme previstos nos Arts. 63 e 64 da IN n° 125/2015, são momentos nos quais a proponente deve atualizar as informações de execução e de desenho de produção do projeto, podendo submeter eventuais alterações a avaliação por parte da ANCINE. Projetos que já tenham redimensionado o orçamento ou alterado, em Formulários de Acompanhamento anteriores, o valor total do orçamento, não poderão solicitar alterações que impliquem em novas mudanças de valor total do orçamento.</t>
    </r>
  </si>
  <si>
    <t>Formulários enviados para fins de prorrogação extraordinária não devem conter solicitações de alteração orçamentária.</t>
  </si>
  <si>
    <t>Roteirista:</t>
  </si>
  <si>
    <t>Observações/Comentários/Eventuais fontes de financiamento que não estejam incluídas acima (informar eventuais apoios, acordos e licenciamentos, anexando os respectivos contratos).</t>
  </si>
  <si>
    <t>.</t>
  </si>
  <si>
    <t>[Selecionar]</t>
  </si>
  <si>
    <t>B) OUTROS PROJETOS RELATIVOS À MESMA OBRA APROVADOS/EM APROVAÇÃO</t>
  </si>
  <si>
    <t>Salic/Sanfom:</t>
  </si>
  <si>
    <t>Projeto de produção:</t>
  </si>
  <si>
    <t>Fomento direto*:</t>
  </si>
  <si>
    <t>*FSA, Edital de Coprodução, PAR, PAQ, entre outros.</t>
  </si>
  <si>
    <t>Projeto de distribuição:</t>
  </si>
  <si>
    <t>C) IDENTIFICAÇÃO DO PROPONENTE</t>
  </si>
  <si>
    <t>CNPJ:</t>
  </si>
  <si>
    <t>D) EMPRESAS COPRODUTORAS OU COEXECUTORAS NACIONAIS OU INTERNACIONAIS:</t>
  </si>
  <si>
    <t>E) FONTES DE FINANCIAMENTO DO PROJETO</t>
  </si>
  <si>
    <t>PAR ANCINE (ano):</t>
  </si>
  <si>
    <t>PAQ ANCINE (ano):</t>
  </si>
  <si>
    <t>Outros Editais Públicos:</t>
  </si>
  <si>
    <t>Outros Editais Privados:</t>
  </si>
  <si>
    <t>Editais Internacionais:</t>
  </si>
  <si>
    <t>F) CRONOGRAMA DE PRODUÇÃO E EXECUÇÃO FÍSICA DO PROJETO</t>
  </si>
  <si>
    <t>G) EXECUÇÃO ORÇAMENTÁRIA E DE DESENHO DE PRODUÇÃO</t>
  </si>
  <si>
    <t xml:space="preserve">H) RELAÇÃO DE DOCUMENTOS A SEREM ANEXADOS </t>
  </si>
  <si>
    <t>I. Cópia do extrato atual da conta de movimentação e aplicação financeira (se houver).</t>
  </si>
  <si>
    <t>II. Cópia do último tratamento do roteiro; relatório resultante de pesquisa e/ou projeto de criação e/ou prospecção, quando previstas estas atividades.</t>
  </si>
  <si>
    <t>I) DECLARAÇÕES OBRIGATÓRIAS</t>
  </si>
  <si>
    <t>Leis Municipais:</t>
  </si>
  <si>
    <t>Leis Estaduais:</t>
  </si>
  <si>
    <t>Artigo 3º - Lei 8.685/1993</t>
  </si>
  <si>
    <r>
      <t xml:space="preserve">FORMULÁRIO DE ACOMPANHAMENTO DA EXECUÇÃO
PROJETOS DE DESENVOLVIMENTO DE OBRA 
</t>
    </r>
    <r>
      <rPr>
        <sz val="16"/>
        <rFont val="Arial"/>
        <family val="2"/>
      </rPr>
      <t>Seção II do Capítulo V da IN n° 125/2015</t>
    </r>
  </si>
  <si>
    <t>Tipo:</t>
  </si>
  <si>
    <t>Tipo de formulário:</t>
  </si>
  <si>
    <t>Em caso de alteração nos valores aprovados para itens orçamentários, encaminhar as justificativas para as alterações propostas.
Em caso de Redimensionamento do orçamento, além das justificativas, encaminhar novo roteiro, sinopse ou demais parâmetros, quando houver proposição de reformulação do projeto técnico pactuado.</t>
  </si>
  <si>
    <t>Qtde de unid/s solicitada
(se for o caso)</t>
  </si>
  <si>
    <t>Unidade solicitada (se for o caso)</t>
  </si>
  <si>
    <r>
      <t xml:space="preserve">Valor unitário solicitado </t>
    </r>
    <r>
      <rPr>
        <b/>
        <sz val="12"/>
        <rFont val="Arial"/>
        <family val="2"/>
      </rPr>
      <t>(se for o caso)</t>
    </r>
  </si>
  <si>
    <t>Total solicitado*
(se for o caso)</t>
  </si>
  <si>
    <t>* O valor total solicitado não pode ser inferior ao valor já executado para a rubrica.</t>
  </si>
  <si>
    <r>
      <t xml:space="preserve">Qtde 
Item solicitado </t>
    </r>
    <r>
      <rPr>
        <b/>
        <sz val="12"/>
        <rFont val="Arial"/>
        <family val="2"/>
      </rPr>
      <t>(se for o caso)</t>
    </r>
  </si>
  <si>
    <t>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No caso de projetos com recursos do FSA, o descumprimento das obrigações estipuladas no(s) contrato(s) de investimento, referente(s) ao projeto em epígrafe, ensejará a inscrição da empresa proponente em situação de INADIMPLÊNCIA,  além da aplicação de eventuais sanções cabíveis.</t>
  </si>
  <si>
    <r>
      <t xml:space="preserve">FSA </t>
    </r>
    <r>
      <rPr>
        <sz val="14"/>
        <rFont val="Arial"/>
        <family val="2"/>
      </rPr>
      <t>(chamada/ano)</t>
    </r>
    <r>
      <rPr>
        <sz val="16"/>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</si>
</sst>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R$&quot;\ * #,##0.00_-;\-&quot;R$&quot;\ * #,##0.00_-;_-&quot;R$&quot;\ * &quot;-&quot;??_-;_-@_-"/>
    <numFmt numFmtId="165" formatCode="_(&quot;R$ &quot;* #,##0.00_);_(&quot;R$ &quot;* \(#,##0.00\);_(&quot;R$ &quot;* &quot;-&quot;??_);_(@_)"/>
    <numFmt numFmtId="166" formatCode="&quot;R$ &quot;#,##0.00"/>
    <numFmt numFmtId="167" formatCode="&quot;R$&quot;\ #,##0.00"/>
  </numFmts>
  <fonts count="17"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b/>
      <i/>
      <sz val="16"/>
      <name val="Arial"/>
      <family val="2"/>
    </font>
    <font>
      <sz val="14"/>
      <name val="Arial"/>
      <family val="2"/>
    </font>
    <font>
      <b/>
      <sz val="14"/>
      <name val="Arial"/>
      <family val="2"/>
    </font>
    <font>
      <b/>
      <sz val="12"/>
      <name val="Arial"/>
      <family val="2"/>
    </font>
    <font>
      <i/>
      <sz val="14"/>
      <name val="Arial"/>
      <family val="2"/>
    </font>
    <font>
      <u/>
      <sz val="16"/>
      <name val="Arial"/>
      <family val="2"/>
    </font>
    <font>
      <sz val="12"/>
      <name val="Arial"/>
      <family val="2"/>
    </font>
    <font>
      <sz val="18"/>
      <name val="Arial"/>
      <family val="2"/>
    </font>
    <font>
      <b/>
      <sz val="18"/>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ck">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0" borderId="0"/>
    <xf numFmtId="165"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xf numFmtId="164" fontId="2" fillId="0" borderId="0" applyFont="0" applyFill="0" applyBorder="0" applyAlignment="0" applyProtection="0"/>
  </cellStyleXfs>
  <cellXfs count="212">
    <xf numFmtId="0" fontId="0" fillId="0" borderId="0" xfId="0"/>
    <xf numFmtId="0" fontId="5" fillId="0" borderId="0" xfId="1" applyFont="1" applyAlignment="1">
      <alignment horizontal="center" vertical="center"/>
    </xf>
    <xf numFmtId="0" fontId="5" fillId="0" borderId="0" xfId="0" applyFont="1" applyAlignment="1"/>
    <xf numFmtId="0" fontId="6" fillId="0" borderId="0" xfId="1" applyFont="1"/>
    <xf numFmtId="166" fontId="6" fillId="0" borderId="0" xfId="1" applyNumberFormat="1" applyFont="1" applyAlignment="1">
      <alignment horizontal="center" vertical="center"/>
    </xf>
    <xf numFmtId="0" fontId="5" fillId="2" borderId="0" xfId="1" applyFont="1" applyFill="1" applyBorder="1" applyAlignment="1">
      <alignment horizontal="center" vertical="center" wrapText="1"/>
    </xf>
    <xf numFmtId="0" fontId="5" fillId="2" borderId="0" xfId="1" applyFont="1" applyFill="1" applyBorder="1" applyAlignment="1"/>
    <xf numFmtId="0" fontId="6" fillId="2" borderId="0" xfId="1" applyFont="1" applyFill="1" applyBorder="1" applyAlignment="1"/>
    <xf numFmtId="0" fontId="6" fillId="2" borderId="0" xfId="1" applyFont="1" applyFill="1" applyAlignment="1"/>
    <xf numFmtId="0" fontId="6" fillId="2" borderId="0" xfId="1" applyFont="1" applyFill="1"/>
    <xf numFmtId="0" fontId="6" fillId="2" borderId="0" xfId="1" applyFont="1" applyFill="1" applyBorder="1" applyAlignment="1">
      <alignment vertical="center"/>
    </xf>
    <xf numFmtId="0" fontId="6" fillId="0" borderId="0" xfId="1" applyFont="1" applyAlignment="1"/>
    <xf numFmtId="0" fontId="5" fillId="2" borderId="0" xfId="1" applyFont="1" applyFill="1" applyBorder="1" applyAlignment="1">
      <alignment horizontal="left" vertical="top"/>
    </xf>
    <xf numFmtId="0" fontId="6" fillId="2" borderId="0" xfId="1" applyFont="1" applyFill="1" applyAlignment="1">
      <alignment horizontal="left" vertical="center"/>
    </xf>
    <xf numFmtId="0" fontId="5" fillId="0" borderId="0" xfId="1" applyFont="1"/>
    <xf numFmtId="0" fontId="5" fillId="2" borderId="0" xfId="1" applyFont="1" applyFill="1" applyBorder="1" applyAlignment="1">
      <alignment horizontal="left" vertical="center"/>
    </xf>
    <xf numFmtId="0" fontId="6" fillId="0" borderId="0" xfId="1" applyFont="1" applyAlignment="1">
      <alignment horizontal="left" vertical="center"/>
    </xf>
    <xf numFmtId="0" fontId="6" fillId="0" borderId="0" xfId="0" applyFont="1"/>
    <xf numFmtId="0" fontId="5" fillId="2" borderId="13" xfId="1" applyFont="1" applyFill="1" applyBorder="1" applyAlignment="1">
      <alignment vertical="center" wrapText="1"/>
    </xf>
    <xf numFmtId="0" fontId="5" fillId="2" borderId="15" xfId="1" applyFont="1" applyFill="1" applyBorder="1" applyAlignment="1">
      <alignment horizontal="right" vertical="center" wrapText="1"/>
    </xf>
    <xf numFmtId="14" fontId="6" fillId="4" borderId="15" xfId="1" applyNumberFormat="1" applyFont="1" applyFill="1" applyBorder="1" applyAlignment="1">
      <alignment horizontal="left" vertical="center" wrapText="1"/>
    </xf>
    <xf numFmtId="0" fontId="5" fillId="2" borderId="19" xfId="1" applyFont="1" applyFill="1" applyBorder="1" applyAlignment="1">
      <alignment vertical="center" wrapText="1"/>
    </xf>
    <xf numFmtId="0" fontId="5" fillId="2" borderId="26" xfId="1" applyFont="1" applyFill="1" applyBorder="1" applyAlignment="1">
      <alignment vertical="center"/>
    </xf>
    <xf numFmtId="0" fontId="6" fillId="2" borderId="0" xfId="1" applyFont="1" applyFill="1" applyAlignment="1">
      <alignment horizontal="center" vertical="center"/>
    </xf>
    <xf numFmtId="166" fontId="6" fillId="2" borderId="0" xfId="1" applyNumberFormat="1" applyFont="1" applyFill="1" applyAlignment="1">
      <alignment horizontal="center" vertical="center"/>
    </xf>
    <xf numFmtId="0" fontId="5" fillId="2" borderId="0" xfId="1" applyFont="1" applyFill="1" applyBorder="1" applyAlignment="1">
      <alignment vertical="center"/>
    </xf>
    <xf numFmtId="2" fontId="6" fillId="2" borderId="0" xfId="1" applyNumberFormat="1" applyFont="1" applyFill="1" applyBorder="1" applyAlignment="1">
      <alignment horizontal="left" vertical="top" wrapText="1"/>
    </xf>
    <xf numFmtId="0" fontId="6" fillId="0" borderId="0" xfId="1" applyFont="1" applyAlignment="1">
      <alignment horizontal="center" vertical="center"/>
    </xf>
    <xf numFmtId="0" fontId="11" fillId="2" borderId="23" xfId="1" applyFont="1" applyFill="1" applyBorder="1" applyAlignment="1"/>
    <xf numFmtId="0" fontId="9" fillId="4" borderId="15" xfId="1" applyFont="1" applyFill="1" applyBorder="1" applyAlignment="1">
      <alignment horizontal="left" vertical="center" wrapText="1"/>
    </xf>
    <xf numFmtId="0" fontId="8" fillId="5" borderId="4" xfId="0" applyFont="1" applyFill="1" applyBorder="1" applyAlignment="1">
      <alignment horizontal="left"/>
    </xf>
    <xf numFmtId="0" fontId="5" fillId="5" borderId="21" xfId="0" applyFont="1" applyFill="1" applyBorder="1"/>
    <xf numFmtId="0" fontId="5" fillId="5" borderId="38" xfId="0" applyFont="1" applyFill="1" applyBorder="1" applyAlignment="1">
      <alignment horizontal="left"/>
    </xf>
    <xf numFmtId="0" fontId="5" fillId="2" borderId="0" xfId="1" applyFont="1" applyFill="1" applyBorder="1" applyAlignment="1">
      <alignment horizontal="left" vertical="center"/>
    </xf>
    <xf numFmtId="0" fontId="8" fillId="4" borderId="6" xfId="0" applyFont="1" applyFill="1" applyBorder="1" applyAlignment="1">
      <alignment horizontal="left"/>
    </xf>
    <xf numFmtId="0" fontId="7" fillId="4" borderId="6" xfId="0" applyFont="1" applyFill="1" applyBorder="1" applyAlignment="1">
      <alignment horizontal="left"/>
    </xf>
    <xf numFmtId="0" fontId="10" fillId="5" borderId="12" xfId="0" applyFont="1" applyFill="1" applyBorder="1" applyAlignment="1">
      <alignment horizontal="center" vertical="center" wrapText="1"/>
    </xf>
    <xf numFmtId="0" fontId="10" fillId="5" borderId="39" xfId="0" applyFont="1" applyFill="1" applyBorder="1" applyAlignment="1">
      <alignment horizontal="center" vertical="center" wrapText="1"/>
    </xf>
    <xf numFmtId="4" fontId="10" fillId="5" borderId="39" xfId="0" applyNumberFormat="1" applyFont="1" applyFill="1" applyBorder="1" applyAlignment="1">
      <alignment horizontal="center" vertical="center" wrapText="1"/>
    </xf>
    <xf numFmtId="4" fontId="5" fillId="5" borderId="21" xfId="0" applyNumberFormat="1" applyFont="1" applyFill="1" applyBorder="1"/>
    <xf numFmtId="0" fontId="6" fillId="4" borderId="10" xfId="0" applyFont="1" applyFill="1" applyBorder="1" applyAlignment="1">
      <alignment horizontal="left"/>
    </xf>
    <xf numFmtId="0" fontId="5" fillId="4" borderId="10" xfId="0" applyFont="1" applyFill="1" applyBorder="1" applyAlignment="1">
      <alignment horizontal="left"/>
    </xf>
    <xf numFmtId="0" fontId="6" fillId="6" borderId="41" xfId="0" applyFont="1" applyFill="1" applyBorder="1"/>
    <xf numFmtId="4" fontId="6" fillId="6" borderId="41" xfId="0" applyNumberFormat="1" applyFont="1" applyFill="1" applyBorder="1"/>
    <xf numFmtId="4" fontId="6" fillId="4" borderId="9" xfId="0" applyNumberFormat="1" applyFont="1" applyFill="1" applyBorder="1" applyAlignment="1">
      <alignment horizontal="center"/>
    </xf>
    <xf numFmtId="0" fontId="6" fillId="0" borderId="0" xfId="1" applyFont="1" applyFill="1"/>
    <xf numFmtId="0" fontId="5" fillId="2" borderId="0" xfId="1" applyFont="1" applyFill="1" applyBorder="1" applyAlignment="1">
      <alignment horizontal="left" vertical="center"/>
    </xf>
    <xf numFmtId="0" fontId="5" fillId="0" borderId="0" xfId="1" applyFont="1" applyAlignment="1"/>
    <xf numFmtId="4" fontId="10" fillId="5" borderId="48" xfId="0" applyNumberFormat="1" applyFont="1" applyFill="1" applyBorder="1" applyAlignment="1">
      <alignment horizontal="center" vertical="center" wrapText="1"/>
    </xf>
    <xf numFmtId="4" fontId="5" fillId="5" borderId="49" xfId="0" applyNumberFormat="1" applyFont="1" applyFill="1" applyBorder="1" applyAlignment="1"/>
    <xf numFmtId="4" fontId="5" fillId="4" borderId="50" xfId="0" applyNumberFormat="1" applyFont="1" applyFill="1" applyBorder="1" applyAlignment="1"/>
    <xf numFmtId="4" fontId="6" fillId="4" borderId="50" xfId="0" applyNumberFormat="1" applyFont="1" applyFill="1" applyBorder="1" applyAlignment="1"/>
    <xf numFmtId="167" fontId="5" fillId="6" borderId="51" xfId="0" applyNumberFormat="1" applyFont="1" applyFill="1" applyBorder="1" applyAlignment="1"/>
    <xf numFmtId="49" fontId="14" fillId="4" borderId="1" xfId="0" applyNumberFormat="1" applyFont="1" applyFill="1" applyBorder="1" applyAlignment="1"/>
    <xf numFmtId="49" fontId="14" fillId="4" borderId="1" xfId="1" applyNumberFormat="1" applyFont="1" applyFill="1" applyBorder="1" applyAlignment="1">
      <alignment vertical="center"/>
    </xf>
    <xf numFmtId="49" fontId="14" fillId="4" borderId="1" xfId="1" applyNumberFormat="1" applyFont="1" applyFill="1" applyBorder="1" applyAlignment="1">
      <alignment horizontal="center" vertical="center"/>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166" fontId="5" fillId="0" borderId="0" xfId="1" applyNumberFormat="1" applyFont="1" applyAlignment="1">
      <alignment horizontal="left"/>
    </xf>
    <xf numFmtId="4" fontId="6" fillId="4" borderId="0" xfId="0" applyNumberFormat="1" applyFont="1" applyFill="1" applyBorder="1" applyAlignment="1">
      <alignment horizontal="right"/>
    </xf>
    <xf numFmtId="4" fontId="5" fillId="5" borderId="24" xfId="0" applyNumberFormat="1" applyFont="1" applyFill="1" applyBorder="1" applyAlignment="1">
      <alignment horizontal="right"/>
    </xf>
    <xf numFmtId="4" fontId="5" fillId="4" borderId="0" xfId="5" applyNumberFormat="1" applyFont="1" applyFill="1" applyBorder="1" applyAlignment="1">
      <alignment horizontal="right"/>
    </xf>
    <xf numFmtId="4" fontId="5" fillId="4" borderId="0" xfId="0" applyNumberFormat="1" applyFont="1" applyFill="1" applyBorder="1" applyAlignment="1">
      <alignment horizontal="right"/>
    </xf>
    <xf numFmtId="4" fontId="5" fillId="6" borderId="25" xfId="0" applyNumberFormat="1" applyFont="1" applyFill="1" applyBorder="1" applyAlignment="1">
      <alignment horizontal="right"/>
    </xf>
    <xf numFmtId="2" fontId="6" fillId="4" borderId="9" xfId="0" applyNumberFormat="1" applyFont="1" applyFill="1" applyBorder="1" applyAlignment="1">
      <alignment horizontal="center"/>
    </xf>
    <xf numFmtId="2" fontId="6" fillId="2" borderId="0" xfId="1" applyNumberFormat="1" applyFont="1" applyFill="1" applyBorder="1" applyAlignment="1">
      <alignment horizontal="left" vertical="center" wrapText="1"/>
    </xf>
    <xf numFmtId="0" fontId="5" fillId="3" borderId="1" xfId="0" applyFont="1" applyFill="1" applyBorder="1" applyAlignment="1">
      <alignment horizontal="center" vertical="center"/>
    </xf>
    <xf numFmtId="0" fontId="0" fillId="0" borderId="1" xfId="0" applyBorder="1" applyAlignment="1">
      <alignment horizontal="center" vertical="center"/>
    </xf>
    <xf numFmtId="49" fontId="6" fillId="2" borderId="1" xfId="1" applyNumberFormat="1" applyFont="1" applyFill="1" applyBorder="1" applyAlignment="1">
      <alignment horizontal="center" vertical="center"/>
    </xf>
    <xf numFmtId="49" fontId="0" fillId="0" borderId="1" xfId="0" applyNumberFormat="1" applyBorder="1" applyAlignment="1">
      <alignment horizontal="center"/>
    </xf>
    <xf numFmtId="49" fontId="6" fillId="4" borderId="2" xfId="1" applyNumberFormat="1" applyFont="1" applyFill="1" applyBorder="1" applyAlignment="1">
      <alignment horizontal="left" vertical="center"/>
    </xf>
    <xf numFmtId="49" fontId="6" fillId="4" borderId="3" xfId="1" applyNumberFormat="1" applyFont="1" applyFill="1" applyBorder="1" applyAlignment="1">
      <alignment horizontal="left" vertical="center"/>
    </xf>
    <xf numFmtId="0" fontId="5" fillId="3" borderId="28" xfId="1" applyFont="1" applyFill="1" applyBorder="1" applyAlignment="1">
      <alignment horizontal="center" vertical="center"/>
    </xf>
    <xf numFmtId="0" fontId="0" fillId="0" borderId="20" xfId="0" applyBorder="1" applyAlignment="1">
      <alignment vertical="center"/>
    </xf>
    <xf numFmtId="0" fontId="0" fillId="0" borderId="12" xfId="0" applyBorder="1" applyAlignment="1">
      <alignment vertical="center"/>
    </xf>
    <xf numFmtId="0" fontId="11" fillId="2" borderId="23" xfId="1" applyFont="1" applyFill="1" applyBorder="1" applyAlignment="1">
      <alignment horizontal="left"/>
    </xf>
    <xf numFmtId="0" fontId="11" fillId="2" borderId="35" xfId="1" applyFont="1" applyFill="1" applyBorder="1" applyAlignment="1">
      <alignment horizontal="left"/>
    </xf>
    <xf numFmtId="0" fontId="5" fillId="2" borderId="40" xfId="1" applyFont="1" applyFill="1" applyBorder="1" applyAlignment="1">
      <alignment horizontal="right" vertical="center"/>
    </xf>
    <xf numFmtId="0" fontId="0" fillId="0" borderId="18" xfId="0" applyBorder="1" applyAlignment="1">
      <alignment vertical="center"/>
    </xf>
    <xf numFmtId="14" fontId="6" fillId="4" borderId="19" xfId="1" applyNumberFormat="1" applyFont="1" applyFill="1" applyBorder="1" applyAlignment="1">
      <alignment horizontal="left" vertical="center" wrapText="1"/>
    </xf>
    <xf numFmtId="14" fontId="6" fillId="4" borderId="18" xfId="1" applyNumberFormat="1" applyFont="1" applyFill="1" applyBorder="1" applyAlignment="1">
      <alignment horizontal="left" vertical="center" wrapText="1"/>
    </xf>
    <xf numFmtId="0" fontId="12" fillId="0" borderId="27" xfId="0" applyFont="1" applyBorder="1" applyAlignment="1">
      <alignment vertical="center" wrapText="1"/>
    </xf>
    <xf numFmtId="0" fontId="0" fillId="0" borderId="8" xfId="0" applyBorder="1" applyAlignment="1">
      <alignment vertical="center" wrapText="1"/>
    </xf>
    <xf numFmtId="0" fontId="0" fillId="0" borderId="31" xfId="0" applyBorder="1" applyAlignment="1">
      <alignment vertical="center" wrapText="1"/>
    </xf>
    <xf numFmtId="0" fontId="6" fillId="4" borderId="10" xfId="0" applyFont="1" applyFill="1" applyBorder="1" applyAlignment="1">
      <alignment vertical="center"/>
    </xf>
    <xf numFmtId="0" fontId="0" fillId="0" borderId="0" xfId="0" applyBorder="1" applyAlignment="1">
      <alignment vertical="center"/>
    </xf>
    <xf numFmtId="0" fontId="0" fillId="0" borderId="33" xfId="0" applyBorder="1" applyAlignment="1">
      <alignment vertical="center"/>
    </xf>
    <xf numFmtId="49" fontId="6" fillId="4" borderId="11" xfId="0" applyNumberFormat="1" applyFont="1" applyFill="1" applyBorder="1" applyAlignment="1">
      <alignment vertical="center"/>
    </xf>
    <xf numFmtId="49" fontId="0" fillId="4" borderId="22" xfId="0" applyNumberFormat="1" applyFill="1" applyBorder="1" applyAlignment="1">
      <alignment vertical="center"/>
    </xf>
    <xf numFmtId="49" fontId="0" fillId="4" borderId="34" xfId="0" applyNumberFormat="1" applyFill="1" applyBorder="1" applyAlignment="1">
      <alignment vertical="center"/>
    </xf>
    <xf numFmtId="4" fontId="6" fillId="4" borderId="6" xfId="0" applyNumberFormat="1" applyFont="1" applyFill="1" applyBorder="1" applyAlignment="1"/>
    <xf numFmtId="0" fontId="6" fillId="4" borderId="7" xfId="0" applyFont="1" applyFill="1" applyBorder="1" applyAlignment="1"/>
    <xf numFmtId="4" fontId="5" fillId="4" borderId="6" xfId="0" applyNumberFormat="1" applyFont="1" applyFill="1" applyBorder="1" applyAlignment="1"/>
    <xf numFmtId="0" fontId="5" fillId="4" borderId="7" xfId="0" applyFont="1" applyFill="1" applyBorder="1" applyAlignment="1"/>
    <xf numFmtId="0" fontId="5" fillId="4" borderId="6" xfId="0" applyFont="1" applyFill="1" applyBorder="1" applyAlignment="1">
      <alignment wrapText="1"/>
    </xf>
    <xf numFmtId="0" fontId="6" fillId="4" borderId="7" xfId="0" applyFont="1" applyFill="1" applyBorder="1" applyAlignment="1">
      <alignment wrapText="1"/>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0" fontId="5" fillId="2" borderId="26" xfId="1" applyFont="1" applyFill="1" applyBorder="1" applyAlignment="1">
      <alignment horizontal="left" vertical="center"/>
    </xf>
    <xf numFmtId="49" fontId="5" fillId="4" borderId="19" xfId="1" applyNumberFormat="1" applyFont="1" applyFill="1" applyBorder="1" applyAlignment="1">
      <alignment horizontal="left" vertical="top" wrapText="1"/>
    </xf>
    <xf numFmtId="49" fontId="5" fillId="4" borderId="26" xfId="1" applyNumberFormat="1" applyFont="1" applyFill="1" applyBorder="1" applyAlignment="1">
      <alignment horizontal="left" vertical="top" wrapText="1"/>
    </xf>
    <xf numFmtId="49" fontId="5" fillId="4" borderId="18" xfId="1" applyNumberFormat="1" applyFont="1" applyFill="1" applyBorder="1" applyAlignment="1">
      <alignment horizontal="left" vertical="top" wrapText="1"/>
    </xf>
    <xf numFmtId="0" fontId="6" fillId="0" borderId="43" xfId="1" applyFont="1" applyFill="1" applyBorder="1" applyAlignment="1">
      <alignment horizontal="center" vertical="center"/>
    </xf>
    <xf numFmtId="0" fontId="0" fillId="0" borderId="1" xfId="0" applyBorder="1" applyAlignment="1"/>
    <xf numFmtId="4" fontId="6" fillId="4" borderId="1" xfId="0" applyNumberFormat="1" applyFont="1" applyFill="1" applyBorder="1" applyAlignment="1">
      <alignment vertical="center"/>
    </xf>
    <xf numFmtId="4" fontId="6" fillId="4" borderId="2" xfId="5" applyNumberFormat="1" applyFont="1" applyFill="1" applyBorder="1" applyAlignment="1">
      <alignment horizontal="center" vertical="center"/>
    </xf>
    <xf numFmtId="4" fontId="6" fillId="0" borderId="3" xfId="0" applyNumberFormat="1" applyFont="1" applyBorder="1" applyAlignment="1">
      <alignment horizontal="center" vertical="center"/>
    </xf>
    <xf numFmtId="4" fontId="6" fillId="0" borderId="8" xfId="0" applyNumberFormat="1" applyFont="1" applyBorder="1" applyAlignment="1">
      <alignment horizontal="center" vertical="center"/>
    </xf>
    <xf numFmtId="4" fontId="6" fillId="4" borderId="52" xfId="0" applyNumberFormat="1" applyFont="1" applyFill="1" applyBorder="1" applyAlignment="1">
      <alignment vertical="center"/>
    </xf>
    <xf numFmtId="49" fontId="5" fillId="4" borderId="2" xfId="1" applyNumberFormat="1" applyFont="1" applyFill="1" applyBorder="1" applyAlignment="1">
      <alignment horizontal="left" vertical="top" wrapText="1"/>
    </xf>
    <xf numFmtId="49" fontId="5" fillId="4" borderId="8" xfId="1" applyNumberFormat="1" applyFont="1" applyFill="1" applyBorder="1" applyAlignment="1">
      <alignment horizontal="left" vertical="top" wrapText="1"/>
    </xf>
    <xf numFmtId="49" fontId="5" fillId="4" borderId="3" xfId="1" applyNumberFormat="1" applyFont="1" applyFill="1" applyBorder="1" applyAlignment="1">
      <alignment horizontal="left" vertical="top" wrapText="1"/>
    </xf>
    <xf numFmtId="0" fontId="5" fillId="3" borderId="16" xfId="1" applyFont="1" applyFill="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5" fillId="3" borderId="16" xfId="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0" xfId="0" applyFont="1" applyBorder="1" applyAlignment="1">
      <alignment horizontal="center" vertical="center" wrapText="1"/>
    </xf>
    <xf numFmtId="0" fontId="5" fillId="2" borderId="0" xfId="1" applyFont="1" applyFill="1" applyBorder="1" applyAlignment="1">
      <alignment horizontal="left" vertical="center"/>
    </xf>
    <xf numFmtId="0" fontId="5" fillId="3" borderId="42" xfId="1" applyFont="1" applyFill="1" applyBorder="1" applyAlignment="1">
      <alignment horizontal="center" vertical="center"/>
    </xf>
    <xf numFmtId="0" fontId="0" fillId="0" borderId="39" xfId="0" applyBorder="1" applyAlignment="1"/>
    <xf numFmtId="49" fontId="6" fillId="4" borderId="2" xfId="1" applyNumberFormat="1" applyFont="1" applyFill="1" applyBorder="1" applyAlignment="1" applyProtection="1">
      <alignment horizontal="left" vertical="center"/>
      <protection locked="0"/>
    </xf>
    <xf numFmtId="49" fontId="6" fillId="4" borderId="8" xfId="1" applyNumberFormat="1" applyFont="1" applyFill="1" applyBorder="1" applyAlignment="1" applyProtection="1">
      <alignment horizontal="left" vertical="center"/>
      <protection locked="0"/>
    </xf>
    <xf numFmtId="49" fontId="6" fillId="0" borderId="8" xfId="0" applyNumberFormat="1" applyFont="1" applyBorder="1" applyAlignment="1"/>
    <xf numFmtId="49" fontId="6" fillId="0" borderId="36" xfId="0" applyNumberFormat="1" applyFont="1" applyBorder="1" applyAlignment="1"/>
    <xf numFmtId="0" fontId="5" fillId="2" borderId="0" xfId="1" applyFont="1" applyFill="1" applyBorder="1" applyAlignment="1">
      <alignment horizontal="left"/>
    </xf>
    <xf numFmtId="49" fontId="6" fillId="4" borderId="37" xfId="1" applyNumberFormat="1" applyFont="1" applyFill="1" applyBorder="1" applyAlignment="1" applyProtection="1">
      <alignment horizontal="left" vertical="center"/>
      <protection locked="0"/>
    </xf>
    <xf numFmtId="0" fontId="15" fillId="4" borderId="8"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6" fillId="4" borderId="2" xfId="1" applyFont="1" applyFill="1" applyBorder="1" applyAlignment="1">
      <alignment horizontal="right" vertical="center" wrapText="1"/>
    </xf>
    <xf numFmtId="0" fontId="16" fillId="4" borderId="8" xfId="1" applyFont="1" applyFill="1" applyBorder="1" applyAlignment="1">
      <alignment horizontal="right" vertical="center" wrapText="1"/>
    </xf>
    <xf numFmtId="0" fontId="6" fillId="0" borderId="43" xfId="1" applyFont="1" applyFill="1" applyBorder="1" applyAlignment="1">
      <alignment horizontal="right" vertical="center"/>
    </xf>
    <xf numFmtId="2" fontId="6" fillId="2" borderId="0" xfId="1" applyNumberFormat="1" applyFont="1" applyFill="1" applyBorder="1" applyAlignment="1">
      <alignment horizontal="left" vertical="top" wrapText="1"/>
    </xf>
    <xf numFmtId="0" fontId="0" fillId="0" borderId="7" xfId="0" applyBorder="1" applyAlignment="1">
      <alignment wrapText="1"/>
    </xf>
    <xf numFmtId="0" fontId="6" fillId="4" borderId="6" xfId="0" applyFont="1" applyFill="1" applyBorder="1" applyAlignment="1">
      <alignment horizontal="center"/>
    </xf>
    <xf numFmtId="0" fontId="6" fillId="4" borderId="7" xfId="0" applyFont="1" applyFill="1" applyBorder="1" applyAlignment="1">
      <alignment horizontal="center"/>
    </xf>
    <xf numFmtId="4" fontId="5" fillId="4" borderId="7" xfId="0" applyNumberFormat="1" applyFont="1" applyFill="1" applyBorder="1" applyAlignment="1"/>
    <xf numFmtId="0" fontId="6" fillId="4" borderId="6" xfId="0" applyFont="1" applyFill="1" applyBorder="1" applyAlignment="1">
      <alignment wrapText="1"/>
    </xf>
    <xf numFmtId="4" fontId="6" fillId="4" borderId="7" xfId="0" applyNumberFormat="1" applyFont="1" applyFill="1" applyBorder="1" applyAlignment="1"/>
    <xf numFmtId="0" fontId="5" fillId="6" borderId="17" xfId="0" applyFont="1" applyFill="1" applyBorder="1" applyAlignment="1"/>
    <xf numFmtId="0" fontId="5" fillId="6" borderId="14" xfId="0" applyFont="1" applyFill="1" applyBorder="1" applyAlignment="1"/>
    <xf numFmtId="4" fontId="6" fillId="4" borderId="2" xfId="6" applyNumberFormat="1" applyFont="1" applyFill="1" applyBorder="1" applyAlignment="1">
      <alignment horizontal="center" vertical="center"/>
    </xf>
    <xf numFmtId="4" fontId="6" fillId="0" borderId="8" xfId="6" applyNumberFormat="1" applyFont="1" applyBorder="1" applyAlignment="1">
      <alignment horizontal="center" vertical="center"/>
    </xf>
    <xf numFmtId="4" fontId="6" fillId="0" borderId="31" xfId="6" applyNumberFormat="1" applyFont="1" applyBorder="1" applyAlignment="1">
      <alignment horizontal="center" vertical="center"/>
    </xf>
    <xf numFmtId="49" fontId="6" fillId="0" borderId="8" xfId="0" applyNumberFormat="1" applyFont="1" applyBorder="1" applyAlignment="1">
      <alignment vertical="center"/>
    </xf>
    <xf numFmtId="49" fontId="6" fillId="0" borderId="3" xfId="0" applyNumberFormat="1" applyFont="1" applyBorder="1" applyAlignment="1">
      <alignment vertical="center"/>
    </xf>
    <xf numFmtId="49" fontId="6" fillId="4" borderId="36" xfId="1" applyNumberFormat="1" applyFont="1" applyFill="1" applyBorder="1" applyAlignment="1" applyProtection="1">
      <alignment horizontal="left" vertical="center"/>
      <protection locked="0"/>
    </xf>
    <xf numFmtId="0" fontId="6" fillId="4" borderId="8" xfId="1" applyFont="1" applyFill="1" applyBorder="1" applyAlignment="1" applyProtection="1">
      <alignment horizontal="left" vertical="center"/>
      <protection locked="0"/>
    </xf>
    <xf numFmtId="0" fontId="6" fillId="0" borderId="8" xfId="0" applyFont="1" applyBorder="1" applyAlignment="1">
      <alignment vertical="center"/>
    </xf>
    <xf numFmtId="0" fontId="6" fillId="0" borderId="3" xfId="0" applyFont="1" applyBorder="1" applyAlignment="1">
      <alignment vertical="center"/>
    </xf>
    <xf numFmtId="0" fontId="6" fillId="4" borderId="37" xfId="1" applyFont="1" applyFill="1" applyBorder="1" applyAlignment="1" applyProtection="1">
      <alignment horizontal="left" vertical="center"/>
      <protection locked="0"/>
    </xf>
    <xf numFmtId="0" fontId="6" fillId="4" borderId="36" xfId="1" applyFont="1" applyFill="1" applyBorder="1" applyAlignment="1" applyProtection="1">
      <alignment horizontal="left" vertical="center"/>
      <protection locked="0"/>
    </xf>
    <xf numFmtId="0" fontId="5" fillId="2" borderId="26" xfId="1" applyFont="1" applyFill="1" applyBorder="1" applyAlignment="1">
      <alignment horizontal="left"/>
    </xf>
    <xf numFmtId="0" fontId="5" fillId="2" borderId="26" xfId="1" applyFont="1" applyFill="1" applyBorder="1" applyAlignment="1">
      <alignment horizontal="left" wrapText="1"/>
    </xf>
    <xf numFmtId="0" fontId="6" fillId="4" borderId="46" xfId="1" applyFont="1" applyFill="1" applyBorder="1" applyAlignment="1">
      <alignment horizontal="left" vertical="center"/>
    </xf>
    <xf numFmtId="0" fontId="6" fillId="4" borderId="45" xfId="1" applyFont="1" applyFill="1" applyBorder="1" applyAlignment="1">
      <alignment horizontal="left" vertical="center"/>
    </xf>
    <xf numFmtId="49" fontId="6" fillId="4" borderId="2" xfId="1" applyNumberFormat="1" applyFont="1" applyFill="1" applyBorder="1" applyAlignment="1" applyProtection="1">
      <alignment horizontal="center" vertical="center"/>
      <protection locked="0"/>
    </xf>
    <xf numFmtId="49" fontId="6" fillId="4" borderId="8" xfId="1" applyNumberFormat="1" applyFont="1" applyFill="1" applyBorder="1" applyAlignment="1" applyProtection="1">
      <alignment horizontal="center" vertical="center"/>
      <protection locked="0"/>
    </xf>
    <xf numFmtId="49" fontId="6" fillId="4" borderId="36" xfId="1" applyNumberFormat="1" applyFont="1" applyFill="1" applyBorder="1" applyAlignment="1" applyProtection="1">
      <alignment horizontal="center" vertical="center"/>
      <protection locked="0"/>
    </xf>
    <xf numFmtId="0" fontId="6" fillId="4" borderId="3" xfId="1" applyFont="1" applyFill="1" applyBorder="1" applyAlignment="1" applyProtection="1">
      <alignment horizontal="left" vertical="center"/>
      <protection locked="0"/>
    </xf>
    <xf numFmtId="0" fontId="9" fillId="0" borderId="47" xfId="1" applyFont="1" applyFill="1" applyBorder="1" applyAlignment="1">
      <alignment horizontal="right" vertical="center" wrapText="1"/>
    </xf>
    <xf numFmtId="0" fontId="9" fillId="0" borderId="3" xfId="1" applyFont="1" applyFill="1" applyBorder="1" applyAlignment="1">
      <alignment horizontal="right" vertical="center" wrapText="1"/>
    </xf>
    <xf numFmtId="0" fontId="5" fillId="3" borderId="44" xfId="1" applyFont="1" applyFill="1" applyBorder="1" applyAlignment="1">
      <alignment horizontal="center" vertical="center"/>
    </xf>
    <xf numFmtId="0" fontId="0" fillId="0" borderId="41" xfId="0" applyBorder="1" applyAlignment="1"/>
    <xf numFmtId="167" fontId="5" fillId="3" borderId="17" xfId="5" applyNumberFormat="1" applyFont="1" applyFill="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32" xfId="0" applyFont="1" applyBorder="1" applyAlignment="1">
      <alignment horizontal="center" vertical="center"/>
    </xf>
    <xf numFmtId="0" fontId="10" fillId="4" borderId="11" xfId="1" applyFont="1" applyFill="1" applyBorder="1" applyAlignment="1">
      <alignment vertical="top" wrapText="1"/>
    </xf>
    <xf numFmtId="0" fontId="9" fillId="0" borderId="22" xfId="0" applyFont="1" applyBorder="1" applyAlignment="1">
      <alignment wrapText="1"/>
    </xf>
    <xf numFmtId="0" fontId="9" fillId="0" borderId="34" xfId="0" applyFont="1" applyBorder="1" applyAlignment="1">
      <alignment wrapText="1"/>
    </xf>
    <xf numFmtId="0" fontId="5" fillId="5" borderId="28" xfId="0" applyFont="1" applyFill="1" applyBorder="1" applyAlignment="1">
      <alignment horizontal="center" vertical="center"/>
    </xf>
    <xf numFmtId="0" fontId="0" fillId="0" borderId="12" xfId="0" applyBorder="1" applyAlignment="1">
      <alignment horizontal="center" vertical="center"/>
    </xf>
    <xf numFmtId="0" fontId="5" fillId="5" borderId="16" xfId="0" applyFont="1" applyFill="1" applyBorder="1" applyAlignment="1">
      <alignment horizontal="center" vertical="center" wrapText="1"/>
    </xf>
    <xf numFmtId="0" fontId="0" fillId="0" borderId="12" xfId="0" applyBorder="1" applyAlignment="1">
      <alignment horizontal="center" vertical="center" wrapText="1"/>
    </xf>
    <xf numFmtId="4" fontId="10" fillId="5" borderId="16"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10" fillId="5" borderId="16" xfId="0" applyFont="1" applyFill="1" applyBorder="1" applyAlignment="1">
      <alignment horizontal="center" vertical="center" wrapText="1"/>
    </xf>
    <xf numFmtId="0" fontId="10" fillId="5" borderId="12" xfId="0" applyFont="1" applyFill="1" applyBorder="1" applyAlignment="1">
      <alignment horizontal="center" vertical="center" wrapText="1"/>
    </xf>
    <xf numFmtId="4" fontId="10" fillId="5" borderId="12" xfId="0" applyNumberFormat="1" applyFont="1" applyFill="1" applyBorder="1" applyAlignment="1">
      <alignment horizontal="center" vertical="center" wrapText="1"/>
    </xf>
    <xf numFmtId="0" fontId="6" fillId="2" borderId="0" xfId="1" applyFont="1" applyFill="1" applyBorder="1" applyAlignment="1">
      <alignment horizontal="justify" vertical="center" wrapText="1"/>
    </xf>
    <xf numFmtId="0" fontId="0" fillId="0" borderId="0" xfId="0" applyFont="1" applyAlignment="1">
      <alignment horizontal="justify" vertical="center" wrapText="1"/>
    </xf>
    <xf numFmtId="49" fontId="6" fillId="4" borderId="31" xfId="1" applyNumberFormat="1" applyFont="1" applyFill="1" applyBorder="1" applyAlignment="1">
      <alignment horizontal="left" vertical="center"/>
    </xf>
    <xf numFmtId="0" fontId="10" fillId="5" borderId="4" xfId="0" applyFont="1" applyFill="1" applyBorder="1" applyAlignment="1">
      <alignment horizontal="left" vertical="center" wrapText="1"/>
    </xf>
    <xf numFmtId="0" fontId="0" fillId="0" borderId="5" xfId="0" applyBorder="1" applyAlignment="1">
      <alignment horizontal="left" vertical="center" wrapText="1"/>
    </xf>
    <xf numFmtId="4" fontId="5" fillId="5" borderId="4" xfId="0" applyNumberFormat="1" applyFont="1" applyFill="1" applyBorder="1" applyAlignment="1"/>
    <xf numFmtId="0" fontId="6" fillId="0" borderId="5" xfId="0" applyFont="1" applyBorder="1" applyAlignment="1"/>
    <xf numFmtId="0" fontId="5" fillId="5" borderId="4" xfId="0" applyFont="1" applyFill="1" applyBorder="1" applyAlignment="1"/>
    <xf numFmtId="0" fontId="5" fillId="5" borderId="5" xfId="0" applyFont="1" applyFill="1" applyBorder="1" applyAlignment="1"/>
    <xf numFmtId="4" fontId="5" fillId="5" borderId="5" xfId="0" applyNumberFormat="1" applyFont="1" applyFill="1" applyBorder="1" applyAlignment="1"/>
    <xf numFmtId="0" fontId="14" fillId="2" borderId="23" xfId="1" applyFont="1" applyFill="1" applyBorder="1" applyAlignment="1">
      <alignment horizontal="left" vertical="top"/>
    </xf>
    <xf numFmtId="0" fontId="5" fillId="5" borderId="29" xfId="0" applyFont="1" applyFill="1" applyBorder="1" applyAlignment="1">
      <alignment horizontal="right" vertical="center"/>
    </xf>
    <xf numFmtId="0" fontId="0" fillId="0" borderId="25" xfId="0" applyBorder="1" applyAlignment="1">
      <alignment horizontal="right"/>
    </xf>
    <xf numFmtId="167" fontId="5" fillId="6" borderId="17" xfId="0" applyNumberFormat="1" applyFont="1" applyFill="1" applyBorder="1" applyAlignment="1"/>
    <xf numFmtId="167" fontId="5" fillId="6" borderId="14" xfId="0" applyNumberFormat="1" applyFont="1" applyFill="1" applyBorder="1" applyAlignment="1"/>
    <xf numFmtId="0" fontId="0" fillId="6" borderId="14" xfId="0" applyFill="1" applyBorder="1" applyAlignment="1"/>
    <xf numFmtId="4" fontId="6" fillId="4" borderId="19" xfId="0" applyNumberFormat="1" applyFont="1" applyFill="1" applyBorder="1" applyAlignment="1"/>
    <xf numFmtId="4" fontId="6" fillId="4" borderId="18" xfId="0" applyNumberFormat="1" applyFont="1" applyFill="1" applyBorder="1" applyAlignment="1"/>
    <xf numFmtId="49" fontId="6" fillId="4" borderId="37" xfId="1" applyNumberFormat="1" applyFont="1" applyFill="1" applyBorder="1" applyAlignment="1">
      <alignment horizontal="left" vertical="center"/>
    </xf>
    <xf numFmtId="49" fontId="6" fillId="4" borderId="36" xfId="1" applyNumberFormat="1" applyFont="1" applyFill="1" applyBorder="1" applyAlignment="1">
      <alignment horizontal="left" vertical="center"/>
    </xf>
    <xf numFmtId="0" fontId="6" fillId="4" borderId="37" xfId="1" applyFont="1" applyFill="1" applyBorder="1" applyAlignment="1">
      <alignment horizontal="left" vertical="center"/>
    </xf>
    <xf numFmtId="0" fontId="6" fillId="4" borderId="8" xfId="1" applyFont="1" applyFill="1" applyBorder="1" applyAlignment="1">
      <alignment horizontal="left" vertical="center"/>
    </xf>
    <xf numFmtId="0" fontId="6" fillId="4" borderId="3" xfId="1" applyFont="1" applyFill="1" applyBorder="1" applyAlignment="1">
      <alignment horizontal="left" vertical="center"/>
    </xf>
    <xf numFmtId="49" fontId="6" fillId="4" borderId="46" xfId="1" applyNumberFormat="1" applyFont="1" applyFill="1" applyBorder="1" applyAlignment="1">
      <alignment horizontal="left" vertical="center"/>
    </xf>
    <xf numFmtId="49" fontId="6" fillId="4" borderId="45" xfId="1" applyNumberFormat="1" applyFont="1" applyFill="1" applyBorder="1" applyAlignment="1">
      <alignment horizontal="left" vertical="center"/>
    </xf>
    <xf numFmtId="49" fontId="6" fillId="4" borderId="8" xfId="1" applyNumberFormat="1" applyFont="1" applyFill="1" applyBorder="1" applyAlignment="1">
      <alignment horizontal="left" vertical="center"/>
    </xf>
    <xf numFmtId="0" fontId="7" fillId="2" borderId="24" xfId="1" applyFont="1" applyFill="1" applyBorder="1" applyAlignment="1">
      <alignment horizontal="right" vertical="top" wrapText="1"/>
    </xf>
    <xf numFmtId="49" fontId="6" fillId="4" borderId="8" xfId="0" applyNumberFormat="1" applyFont="1" applyFill="1" applyBorder="1" applyAlignment="1">
      <alignment horizontal="left"/>
    </xf>
    <xf numFmtId="49" fontId="6" fillId="4" borderId="3" xfId="0" applyNumberFormat="1" applyFont="1" applyFill="1" applyBorder="1" applyAlignment="1">
      <alignment horizontal="left"/>
    </xf>
    <xf numFmtId="0" fontId="9" fillId="0" borderId="47" xfId="1" applyFont="1" applyFill="1" applyBorder="1" applyAlignment="1">
      <alignment horizontal="right" vertical="center"/>
    </xf>
    <xf numFmtId="0" fontId="9" fillId="0" borderId="3" xfId="1" applyFont="1" applyFill="1" applyBorder="1" applyAlignment="1">
      <alignment horizontal="right" vertical="center"/>
    </xf>
  </cellXfs>
  <cellStyles count="7">
    <cellStyle name="Moeda" xfId="6" builtinId="4"/>
    <cellStyle name="Moeda 2" xfId="2"/>
    <cellStyle name="Normal" xfId="0" builtinId="0"/>
    <cellStyle name="Normal 2" xfId="1"/>
    <cellStyle name="Normal 3" xfId="4"/>
    <cellStyle name="Porcentagem 2" xfId="3"/>
    <cellStyle name="Vírgula" xfId="5" builtin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258536</xdr:colOff>
      <xdr:row>0</xdr:row>
      <xdr:rowOff>175533</xdr:rowOff>
    </xdr:from>
    <xdr:to>
      <xdr:col>13</xdr:col>
      <xdr:colOff>877661</xdr:colOff>
      <xdr:row>2</xdr:row>
      <xdr:rowOff>503860</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822" y="175533"/>
          <a:ext cx="2701018" cy="14206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G97"/>
  <sheetViews>
    <sheetView showGridLines="0" tabSelected="1" topLeftCell="A58" zoomScale="70" zoomScaleNormal="70" workbookViewId="0">
      <selection activeCell="E83" sqref="E83:F83"/>
    </sheetView>
  </sheetViews>
  <sheetFormatPr defaultRowHeight="20.25" x14ac:dyDescent="0.3"/>
  <cols>
    <col min="1" max="1" width="5.5703125" style="27" customWidth="1"/>
    <col min="2" max="2" width="20.85546875" style="16" customWidth="1"/>
    <col min="3" max="3" width="23" style="16" customWidth="1"/>
    <col min="4" max="4" width="18.42578125" style="16" customWidth="1"/>
    <col min="5" max="5" width="11.5703125" style="16" customWidth="1"/>
    <col min="6" max="6" width="4.140625" style="16" customWidth="1"/>
    <col min="7" max="7" width="22.140625" style="4" customWidth="1"/>
    <col min="8" max="8" width="20.28515625" style="4" customWidth="1"/>
    <col min="9" max="9" width="2.140625" style="4" customWidth="1"/>
    <col min="10" max="10" width="24.5703125" style="3" customWidth="1"/>
    <col min="11" max="11" width="16" style="3" customWidth="1"/>
    <col min="12" max="12" width="2.140625" style="3" customWidth="1"/>
    <col min="13" max="13" width="13" style="3" customWidth="1"/>
    <col min="14" max="14" width="20.5703125" style="4" customWidth="1"/>
    <col min="15" max="23" width="9.140625" style="3"/>
    <col min="24" max="24" width="11.5703125" style="3" bestFit="1" customWidth="1"/>
    <col min="25" max="16384" width="9.140625" style="3"/>
  </cols>
  <sheetData>
    <row r="1" spans="1:15" x14ac:dyDescent="0.3">
      <c r="A1" s="1"/>
      <c r="B1" s="2"/>
      <c r="C1" s="2"/>
      <c r="D1" s="2"/>
      <c r="E1" s="2"/>
      <c r="F1" s="2"/>
      <c r="G1" s="2"/>
      <c r="H1" s="2"/>
      <c r="I1" s="2"/>
      <c r="J1" s="2"/>
      <c r="K1" s="2"/>
      <c r="L1" s="2"/>
    </row>
    <row r="2" spans="1:15" ht="65.25" customHeight="1" x14ac:dyDescent="0.3">
      <c r="A2" s="96" t="s">
        <v>120</v>
      </c>
      <c r="B2" s="97"/>
      <c r="C2" s="97"/>
      <c r="D2" s="97"/>
      <c r="E2" s="97"/>
      <c r="F2" s="97"/>
      <c r="G2" s="97"/>
      <c r="H2" s="97"/>
      <c r="I2" s="97"/>
      <c r="J2" s="97"/>
      <c r="K2" s="97"/>
      <c r="L2" s="97"/>
      <c r="M2" s="97"/>
      <c r="N2" s="5"/>
      <c r="O2" s="3" t="s">
        <v>94</v>
      </c>
    </row>
    <row r="3" spans="1:15" ht="46.5" customHeight="1" x14ac:dyDescent="0.3">
      <c r="A3" s="96"/>
      <c r="B3" s="97"/>
      <c r="C3" s="97"/>
      <c r="D3" s="97"/>
      <c r="E3" s="97"/>
      <c r="F3" s="97"/>
      <c r="G3" s="97"/>
      <c r="H3" s="97"/>
      <c r="I3" s="97"/>
      <c r="J3" s="97"/>
      <c r="K3" s="97"/>
      <c r="L3" s="97"/>
      <c r="M3" s="97"/>
      <c r="N3" s="56"/>
    </row>
    <row r="4" spans="1:15" ht="31.5" customHeight="1" x14ac:dyDescent="0.3">
      <c r="A4" s="130" t="s">
        <v>122</v>
      </c>
      <c r="B4" s="131"/>
      <c r="C4" s="131"/>
      <c r="D4" s="128" t="s">
        <v>15</v>
      </c>
      <c r="E4" s="129"/>
      <c r="F4" s="57"/>
      <c r="G4" s="57"/>
      <c r="H4" s="57"/>
      <c r="I4" s="57"/>
      <c r="J4" s="57"/>
      <c r="K4" s="57"/>
      <c r="L4" s="57"/>
      <c r="M4" s="57"/>
      <c r="N4" s="56"/>
    </row>
    <row r="5" spans="1:15" ht="31.5" customHeight="1" x14ac:dyDescent="0.3">
      <c r="A5" s="126" t="s">
        <v>10</v>
      </c>
      <c r="B5" s="126"/>
      <c r="C5" s="126"/>
      <c r="D5" s="126"/>
      <c r="E5" s="126"/>
      <c r="F5" s="126"/>
      <c r="G5" s="126"/>
      <c r="H5" s="126"/>
      <c r="I5" s="126"/>
      <c r="J5" s="126"/>
      <c r="K5" s="126"/>
      <c r="L5" s="126"/>
      <c r="M5" s="126"/>
      <c r="N5" s="126"/>
    </row>
    <row r="6" spans="1:15" ht="25.5" customHeight="1" x14ac:dyDescent="0.3">
      <c r="A6" s="6" t="s">
        <v>17</v>
      </c>
      <c r="B6" s="7"/>
      <c r="C6" s="8"/>
      <c r="D6" s="8"/>
      <c r="E6" s="9"/>
      <c r="F6" s="9"/>
      <c r="H6" s="6" t="s">
        <v>80</v>
      </c>
      <c r="I6" s="10"/>
      <c r="K6" s="6" t="s">
        <v>81</v>
      </c>
      <c r="L6" s="10"/>
      <c r="M6" s="9"/>
      <c r="N6" s="3"/>
    </row>
    <row r="7" spans="1:15" ht="25.5" customHeight="1" x14ac:dyDescent="0.3">
      <c r="A7" s="122"/>
      <c r="B7" s="123"/>
      <c r="C7" s="123"/>
      <c r="D7" s="123"/>
      <c r="E7" s="123"/>
      <c r="F7" s="124"/>
      <c r="G7" s="125"/>
      <c r="H7" s="127"/>
      <c r="I7" s="124"/>
      <c r="J7" s="125"/>
      <c r="K7" s="123"/>
      <c r="L7" s="145"/>
      <c r="M7" s="145"/>
      <c r="N7" s="146"/>
    </row>
    <row r="8" spans="1:15" s="45" customFormat="1" ht="25.5" customHeight="1" x14ac:dyDescent="0.3">
      <c r="A8" s="6" t="s">
        <v>92</v>
      </c>
      <c r="B8" s="6"/>
      <c r="C8" s="6"/>
      <c r="D8" s="6"/>
      <c r="E8" s="6"/>
      <c r="F8" s="6"/>
      <c r="G8" s="6"/>
      <c r="H8" s="6"/>
      <c r="J8" s="6"/>
      <c r="K8" s="6" t="s">
        <v>16</v>
      </c>
      <c r="L8" s="6"/>
      <c r="M8" s="6"/>
      <c r="N8" s="6"/>
    </row>
    <row r="9" spans="1:15" ht="25.5" customHeight="1" x14ac:dyDescent="0.3">
      <c r="A9" s="157"/>
      <c r="B9" s="158"/>
      <c r="C9" s="158"/>
      <c r="D9" s="158"/>
      <c r="E9" s="158"/>
      <c r="F9" s="158"/>
      <c r="G9" s="158"/>
      <c r="H9" s="158"/>
      <c r="I9" s="158"/>
      <c r="J9" s="159"/>
      <c r="K9" s="148" t="s">
        <v>95</v>
      </c>
      <c r="L9" s="149"/>
      <c r="M9" s="149"/>
      <c r="N9" s="150"/>
    </row>
    <row r="10" spans="1:15" ht="25.5" customHeight="1" x14ac:dyDescent="0.3">
      <c r="A10" s="6" t="s">
        <v>121</v>
      </c>
      <c r="B10" s="3"/>
      <c r="C10" s="10"/>
      <c r="D10" s="10"/>
      <c r="E10" s="6" t="s">
        <v>88</v>
      </c>
      <c r="F10" s="10"/>
      <c r="H10" s="58" t="s">
        <v>11</v>
      </c>
      <c r="I10" s="10"/>
      <c r="K10" s="6" t="s">
        <v>12</v>
      </c>
      <c r="L10" s="10"/>
      <c r="M10" s="9"/>
      <c r="N10" s="10"/>
    </row>
    <row r="11" spans="1:15" ht="25.5" customHeight="1" x14ac:dyDescent="0.3">
      <c r="A11" s="151" t="s">
        <v>89</v>
      </c>
      <c r="B11" s="148"/>
      <c r="C11" s="148"/>
      <c r="D11" s="148"/>
      <c r="E11" s="151" t="s">
        <v>15</v>
      </c>
      <c r="F11" s="148"/>
      <c r="G11" s="152"/>
      <c r="H11" s="127" t="s">
        <v>15</v>
      </c>
      <c r="I11" s="123"/>
      <c r="J11" s="147"/>
      <c r="K11" s="151"/>
      <c r="L11" s="148"/>
      <c r="M11" s="148"/>
      <c r="N11" s="160"/>
    </row>
    <row r="12" spans="1:15" s="11" customFormat="1" ht="25.5" customHeight="1" x14ac:dyDescent="0.3">
      <c r="A12" s="6" t="s">
        <v>21</v>
      </c>
      <c r="B12" s="6"/>
      <c r="C12" s="6"/>
      <c r="D12" s="6"/>
      <c r="E12" s="6"/>
      <c r="F12" s="6"/>
      <c r="G12" s="6"/>
      <c r="H12" s="6"/>
      <c r="I12" s="6"/>
      <c r="J12" s="6"/>
      <c r="K12" s="6"/>
      <c r="L12" s="6"/>
      <c r="M12" s="6"/>
      <c r="N12" s="6"/>
    </row>
    <row r="13" spans="1:15" ht="39.950000000000003" customHeight="1" x14ac:dyDescent="0.3">
      <c r="A13" s="109"/>
      <c r="B13" s="110"/>
      <c r="C13" s="110"/>
      <c r="D13" s="110"/>
      <c r="E13" s="110"/>
      <c r="F13" s="110"/>
      <c r="G13" s="110"/>
      <c r="H13" s="110"/>
      <c r="I13" s="110"/>
      <c r="J13" s="110"/>
      <c r="K13" s="110"/>
      <c r="L13" s="110"/>
      <c r="M13" s="110"/>
      <c r="N13" s="111"/>
    </row>
    <row r="14" spans="1:15" x14ac:dyDescent="0.3">
      <c r="A14" s="12"/>
      <c r="B14" s="12"/>
      <c r="C14" s="12"/>
      <c r="D14" s="12"/>
      <c r="E14" s="12"/>
      <c r="F14" s="12"/>
      <c r="G14" s="12"/>
      <c r="H14" s="12"/>
      <c r="I14" s="12"/>
      <c r="J14" s="12"/>
      <c r="K14" s="12"/>
      <c r="L14" s="12"/>
      <c r="M14" s="12"/>
      <c r="N14" s="12"/>
    </row>
    <row r="15" spans="1:15" x14ac:dyDescent="0.3">
      <c r="A15" s="46" t="s">
        <v>96</v>
      </c>
      <c r="B15" s="12"/>
      <c r="C15" s="12"/>
      <c r="D15" s="12"/>
      <c r="E15" s="12"/>
      <c r="F15" s="12"/>
      <c r="G15" s="12"/>
      <c r="H15" s="12"/>
      <c r="I15" s="12"/>
      <c r="J15" s="12"/>
      <c r="K15" s="12"/>
      <c r="L15" s="12"/>
      <c r="M15" s="12"/>
      <c r="N15" s="12"/>
    </row>
    <row r="16" spans="1:15" ht="28.5" customHeight="1" x14ac:dyDescent="0.3">
      <c r="A16" s="126" t="s">
        <v>98</v>
      </c>
      <c r="B16" s="126"/>
      <c r="C16" s="126"/>
      <c r="D16" s="153" t="s">
        <v>97</v>
      </c>
      <c r="E16" s="153"/>
      <c r="F16" s="153" t="s">
        <v>101</v>
      </c>
      <c r="G16" s="153"/>
      <c r="H16" s="153"/>
      <c r="I16" s="126" t="s">
        <v>97</v>
      </c>
      <c r="J16" s="126"/>
      <c r="K16" s="154" t="s">
        <v>99</v>
      </c>
      <c r="L16" s="154"/>
      <c r="M16" s="154"/>
      <c r="N16" s="154"/>
    </row>
    <row r="17" spans="1:25" ht="29.25" customHeight="1" x14ac:dyDescent="0.3">
      <c r="A17" s="155" t="s">
        <v>15</v>
      </c>
      <c r="B17" s="156"/>
      <c r="C17" s="156"/>
      <c r="D17" s="199"/>
      <c r="E17" s="200"/>
      <c r="F17" s="201" t="s">
        <v>15</v>
      </c>
      <c r="G17" s="202"/>
      <c r="H17" s="203"/>
      <c r="I17" s="204"/>
      <c r="J17" s="205"/>
      <c r="K17" s="199"/>
      <c r="L17" s="206"/>
      <c r="M17" s="206"/>
      <c r="N17" s="71"/>
    </row>
    <row r="18" spans="1:25" ht="39" customHeight="1" x14ac:dyDescent="0.3">
      <c r="A18" s="12"/>
      <c r="B18" s="12"/>
      <c r="C18" s="12"/>
      <c r="D18" s="12"/>
      <c r="E18" s="12"/>
      <c r="F18" s="12"/>
      <c r="G18" s="12"/>
      <c r="H18" s="12"/>
      <c r="I18" s="12"/>
      <c r="J18" s="207" t="s">
        <v>100</v>
      </c>
      <c r="K18" s="207"/>
      <c r="L18" s="207"/>
      <c r="M18" s="207"/>
      <c r="N18" s="207"/>
    </row>
    <row r="19" spans="1:25" s="11" customFormat="1" ht="25.5" customHeight="1" x14ac:dyDescent="0.3">
      <c r="A19" s="6" t="s">
        <v>102</v>
      </c>
      <c r="B19" s="6"/>
      <c r="C19" s="6"/>
      <c r="D19" s="6"/>
      <c r="E19" s="6"/>
      <c r="F19" s="6"/>
      <c r="G19" s="6"/>
      <c r="H19" s="6"/>
      <c r="I19" s="6"/>
      <c r="J19" s="6"/>
      <c r="K19" s="6"/>
      <c r="L19" s="6"/>
      <c r="M19" s="6"/>
      <c r="N19" s="6"/>
    </row>
    <row r="20" spans="1:25" s="11" customFormat="1" ht="25.5" customHeight="1" x14ac:dyDescent="0.3">
      <c r="A20" s="6" t="s">
        <v>19</v>
      </c>
      <c r="B20" s="7"/>
      <c r="C20" s="8"/>
      <c r="D20" s="8"/>
      <c r="E20" s="9"/>
      <c r="F20" s="9"/>
      <c r="G20" s="4"/>
      <c r="H20" s="47" t="s">
        <v>103</v>
      </c>
      <c r="I20" s="10"/>
      <c r="J20" s="3"/>
      <c r="K20" s="6" t="s">
        <v>20</v>
      </c>
      <c r="L20" s="10"/>
      <c r="M20" s="9"/>
      <c r="N20" s="3"/>
      <c r="O20" s="3"/>
      <c r="P20" s="3"/>
      <c r="Q20" s="3"/>
      <c r="R20" s="3"/>
      <c r="S20" s="3"/>
      <c r="T20" s="3"/>
      <c r="U20" s="3"/>
      <c r="V20" s="3"/>
      <c r="W20" s="3"/>
      <c r="X20" s="3"/>
      <c r="Y20" s="3"/>
    </row>
    <row r="21" spans="1:25" s="11" customFormat="1" ht="25.5" customHeight="1" x14ac:dyDescent="0.3">
      <c r="A21" s="122"/>
      <c r="B21" s="123"/>
      <c r="C21" s="123"/>
      <c r="D21" s="123"/>
      <c r="E21" s="123"/>
      <c r="F21" s="124"/>
      <c r="G21" s="125"/>
      <c r="H21" s="127"/>
      <c r="I21" s="123"/>
      <c r="J21" s="147"/>
      <c r="K21" s="208"/>
      <c r="L21" s="208"/>
      <c r="M21" s="208"/>
      <c r="N21" s="209"/>
      <c r="O21" s="3"/>
      <c r="P21" s="3"/>
      <c r="Q21" s="3"/>
      <c r="R21" s="3"/>
      <c r="S21" s="3"/>
      <c r="T21" s="3"/>
      <c r="U21" s="3"/>
      <c r="V21" s="3"/>
      <c r="W21" s="3"/>
      <c r="X21" s="3"/>
      <c r="Y21" s="3"/>
    </row>
    <row r="22" spans="1:25" ht="30" customHeight="1" x14ac:dyDescent="0.3">
      <c r="A22" s="12"/>
      <c r="B22" s="12"/>
      <c r="C22" s="12"/>
      <c r="D22" s="12"/>
      <c r="E22" s="12"/>
      <c r="F22" s="12"/>
      <c r="G22" s="12"/>
      <c r="H22" s="12"/>
      <c r="I22" s="12"/>
      <c r="J22" s="12"/>
      <c r="K22" s="12"/>
      <c r="L22" s="12"/>
      <c r="M22" s="12"/>
      <c r="N22" s="12"/>
    </row>
    <row r="23" spans="1:25" x14ac:dyDescent="0.3">
      <c r="A23" s="98" t="s">
        <v>104</v>
      </c>
      <c r="B23" s="98"/>
      <c r="C23" s="98"/>
      <c r="D23" s="98"/>
      <c r="E23" s="98"/>
      <c r="F23" s="98"/>
      <c r="G23" s="98"/>
      <c r="H23" s="98"/>
      <c r="I23" s="98"/>
      <c r="J23" s="98"/>
      <c r="K23" s="98"/>
      <c r="L23" s="98"/>
      <c r="M23" s="98"/>
      <c r="N23" s="98"/>
    </row>
    <row r="24" spans="1:25" ht="39.950000000000003" customHeight="1" x14ac:dyDescent="0.3">
      <c r="A24" s="99"/>
      <c r="B24" s="100"/>
      <c r="C24" s="100"/>
      <c r="D24" s="100"/>
      <c r="E24" s="100"/>
      <c r="F24" s="100"/>
      <c r="G24" s="100"/>
      <c r="H24" s="100"/>
      <c r="I24" s="100"/>
      <c r="J24" s="100"/>
      <c r="K24" s="100"/>
      <c r="L24" s="100"/>
      <c r="M24" s="100"/>
      <c r="N24" s="101"/>
    </row>
    <row r="25" spans="1:25" ht="30" customHeight="1" x14ac:dyDescent="0.3">
      <c r="A25" s="13"/>
      <c r="B25" s="6"/>
      <c r="C25" s="6"/>
      <c r="D25" s="6"/>
      <c r="E25" s="6"/>
      <c r="F25" s="6"/>
      <c r="G25" s="6"/>
      <c r="H25" s="6"/>
      <c r="I25" s="6"/>
      <c r="J25" s="6"/>
      <c r="K25" s="6"/>
      <c r="L25" s="6"/>
      <c r="M25" s="6"/>
      <c r="N25" s="9"/>
    </row>
    <row r="26" spans="1:25" ht="21" thickBot="1" x14ac:dyDescent="0.35">
      <c r="A26" s="119" t="s">
        <v>105</v>
      </c>
      <c r="B26" s="119"/>
      <c r="C26" s="119"/>
      <c r="D26" s="119"/>
      <c r="E26" s="119"/>
      <c r="F26" s="119"/>
      <c r="G26" s="119"/>
      <c r="H26" s="119"/>
      <c r="I26" s="119"/>
      <c r="J26" s="119"/>
      <c r="K26" s="119"/>
      <c r="L26" s="119"/>
      <c r="M26" s="119"/>
      <c r="N26" s="119"/>
    </row>
    <row r="27" spans="1:25" ht="132" customHeight="1" x14ac:dyDescent="0.3">
      <c r="A27" s="120" t="s">
        <v>2</v>
      </c>
      <c r="B27" s="121"/>
      <c r="C27" s="121"/>
      <c r="D27" s="112" t="s">
        <v>82</v>
      </c>
      <c r="E27" s="113"/>
      <c r="F27" s="114"/>
      <c r="G27" s="115" t="s">
        <v>83</v>
      </c>
      <c r="H27" s="114"/>
      <c r="I27" s="115" t="s">
        <v>84</v>
      </c>
      <c r="J27" s="116"/>
      <c r="K27" s="117"/>
      <c r="L27" s="115" t="s">
        <v>85</v>
      </c>
      <c r="M27" s="116"/>
      <c r="N27" s="118"/>
    </row>
    <row r="28" spans="1:25" ht="27.95" customHeight="1" x14ac:dyDescent="0.3">
      <c r="A28" s="102" t="s">
        <v>119</v>
      </c>
      <c r="B28" s="103"/>
      <c r="C28" s="103"/>
      <c r="D28" s="104"/>
      <c r="E28" s="104"/>
      <c r="F28" s="104"/>
      <c r="G28" s="105"/>
      <c r="H28" s="106"/>
      <c r="I28" s="105"/>
      <c r="J28" s="107"/>
      <c r="K28" s="106"/>
      <c r="L28" s="104"/>
      <c r="M28" s="104"/>
      <c r="N28" s="108"/>
    </row>
    <row r="29" spans="1:25" ht="27.95" customHeight="1" x14ac:dyDescent="0.3">
      <c r="A29" s="102" t="s">
        <v>13</v>
      </c>
      <c r="B29" s="103"/>
      <c r="C29" s="103"/>
      <c r="D29" s="104"/>
      <c r="E29" s="104"/>
      <c r="F29" s="104"/>
      <c r="G29" s="105"/>
      <c r="H29" s="106"/>
      <c r="I29" s="105"/>
      <c r="J29" s="107"/>
      <c r="K29" s="106"/>
      <c r="L29" s="104"/>
      <c r="M29" s="104"/>
      <c r="N29" s="108"/>
    </row>
    <row r="30" spans="1:25" ht="27.95" customHeight="1" x14ac:dyDescent="0.3">
      <c r="A30" s="210" t="s">
        <v>106</v>
      </c>
      <c r="B30" s="211"/>
      <c r="C30" s="53"/>
      <c r="D30" s="105"/>
      <c r="E30" s="107"/>
      <c r="F30" s="106"/>
      <c r="G30" s="105"/>
      <c r="H30" s="106"/>
      <c r="I30" s="105"/>
      <c r="J30" s="107"/>
      <c r="K30" s="106"/>
      <c r="L30" s="142"/>
      <c r="M30" s="143"/>
      <c r="N30" s="144"/>
    </row>
    <row r="31" spans="1:25" ht="27.95" customHeight="1" x14ac:dyDescent="0.3">
      <c r="A31" s="210" t="s">
        <v>107</v>
      </c>
      <c r="B31" s="211"/>
      <c r="C31" s="53"/>
      <c r="D31" s="105"/>
      <c r="E31" s="107"/>
      <c r="F31" s="106"/>
      <c r="G31" s="105"/>
      <c r="H31" s="106"/>
      <c r="I31" s="105"/>
      <c r="J31" s="107"/>
      <c r="K31" s="106"/>
      <c r="L31" s="142"/>
      <c r="M31" s="143"/>
      <c r="N31" s="144"/>
    </row>
    <row r="32" spans="1:25" ht="27.95" customHeight="1" x14ac:dyDescent="0.3">
      <c r="A32" s="132" t="s">
        <v>131</v>
      </c>
      <c r="B32" s="103"/>
      <c r="C32" s="54"/>
      <c r="D32" s="105"/>
      <c r="E32" s="107"/>
      <c r="F32" s="106"/>
      <c r="G32" s="105"/>
      <c r="H32" s="106"/>
      <c r="I32" s="105"/>
      <c r="J32" s="107"/>
      <c r="K32" s="106"/>
      <c r="L32" s="142"/>
      <c r="M32" s="143"/>
      <c r="N32" s="144"/>
    </row>
    <row r="33" spans="1:14" ht="27.95" customHeight="1" x14ac:dyDescent="0.3">
      <c r="A33" s="132" t="s">
        <v>131</v>
      </c>
      <c r="B33" s="103"/>
      <c r="C33" s="55"/>
      <c r="D33" s="105"/>
      <c r="E33" s="107"/>
      <c r="F33" s="106"/>
      <c r="G33" s="105"/>
      <c r="H33" s="106"/>
      <c r="I33" s="105"/>
      <c r="J33" s="107"/>
      <c r="K33" s="106"/>
      <c r="L33" s="142"/>
      <c r="M33" s="143"/>
      <c r="N33" s="144"/>
    </row>
    <row r="34" spans="1:14" ht="27.95" customHeight="1" x14ac:dyDescent="0.3">
      <c r="A34" s="132" t="s">
        <v>131</v>
      </c>
      <c r="B34" s="103"/>
      <c r="C34" s="55"/>
      <c r="D34" s="105"/>
      <c r="E34" s="107"/>
      <c r="F34" s="106"/>
      <c r="G34" s="105"/>
      <c r="H34" s="106"/>
      <c r="I34" s="105"/>
      <c r="J34" s="107"/>
      <c r="K34" s="106"/>
      <c r="L34" s="142"/>
      <c r="M34" s="143"/>
      <c r="N34" s="144"/>
    </row>
    <row r="35" spans="1:14" ht="27.95" customHeight="1" x14ac:dyDescent="0.3">
      <c r="A35" s="132" t="s">
        <v>117</v>
      </c>
      <c r="B35" s="103"/>
      <c r="C35" s="54"/>
      <c r="D35" s="105"/>
      <c r="E35" s="107"/>
      <c r="F35" s="106"/>
      <c r="G35" s="105"/>
      <c r="H35" s="106"/>
      <c r="I35" s="105"/>
      <c r="J35" s="107"/>
      <c r="K35" s="106"/>
      <c r="L35" s="142"/>
      <c r="M35" s="143"/>
      <c r="N35" s="144"/>
    </row>
    <row r="36" spans="1:14" ht="27.95" customHeight="1" x14ac:dyDescent="0.3">
      <c r="A36" s="132" t="s">
        <v>118</v>
      </c>
      <c r="B36" s="103"/>
      <c r="C36" s="54"/>
      <c r="D36" s="105"/>
      <c r="E36" s="107"/>
      <c r="F36" s="106"/>
      <c r="G36" s="105"/>
      <c r="H36" s="106"/>
      <c r="I36" s="105"/>
      <c r="J36" s="107"/>
      <c r="K36" s="106"/>
      <c r="L36" s="142"/>
      <c r="M36" s="143"/>
      <c r="N36" s="144"/>
    </row>
    <row r="37" spans="1:14" ht="37.5" customHeight="1" x14ac:dyDescent="0.3">
      <c r="A37" s="161" t="s">
        <v>108</v>
      </c>
      <c r="B37" s="162"/>
      <c r="C37" s="53"/>
      <c r="D37" s="105"/>
      <c r="E37" s="107"/>
      <c r="F37" s="106"/>
      <c r="G37" s="105"/>
      <c r="H37" s="106"/>
      <c r="I37" s="105"/>
      <c r="J37" s="107"/>
      <c r="K37" s="106"/>
      <c r="L37" s="142"/>
      <c r="M37" s="143"/>
      <c r="N37" s="144"/>
    </row>
    <row r="38" spans="1:14" ht="37.5" customHeight="1" x14ac:dyDescent="0.3">
      <c r="A38" s="161" t="s">
        <v>109</v>
      </c>
      <c r="B38" s="162"/>
      <c r="C38" s="53"/>
      <c r="D38" s="105"/>
      <c r="E38" s="107"/>
      <c r="F38" s="106"/>
      <c r="G38" s="105"/>
      <c r="H38" s="106"/>
      <c r="I38" s="105"/>
      <c r="J38" s="107"/>
      <c r="K38" s="106"/>
      <c r="L38" s="142"/>
      <c r="M38" s="143"/>
      <c r="N38" s="144"/>
    </row>
    <row r="39" spans="1:14" ht="35.25" customHeight="1" x14ac:dyDescent="0.3">
      <c r="A39" s="161" t="s">
        <v>110</v>
      </c>
      <c r="B39" s="162"/>
      <c r="C39" s="53"/>
      <c r="D39" s="105"/>
      <c r="E39" s="107"/>
      <c r="F39" s="106"/>
      <c r="G39" s="105"/>
      <c r="H39" s="106"/>
      <c r="I39" s="105"/>
      <c r="J39" s="107"/>
      <c r="K39" s="106"/>
      <c r="L39" s="142"/>
      <c r="M39" s="143"/>
      <c r="N39" s="144"/>
    </row>
    <row r="40" spans="1:14" ht="27.95" customHeight="1" x14ac:dyDescent="0.3">
      <c r="A40" s="132" t="s">
        <v>14</v>
      </c>
      <c r="B40" s="103"/>
      <c r="C40" s="54"/>
      <c r="D40" s="105"/>
      <c r="E40" s="107"/>
      <c r="F40" s="106"/>
      <c r="G40" s="105"/>
      <c r="H40" s="106"/>
      <c r="I40" s="105"/>
      <c r="J40" s="107"/>
      <c r="K40" s="106"/>
      <c r="L40" s="142"/>
      <c r="M40" s="143"/>
      <c r="N40" s="144"/>
    </row>
    <row r="41" spans="1:14" ht="27.95" customHeight="1" x14ac:dyDescent="0.3">
      <c r="A41" s="132" t="s">
        <v>14</v>
      </c>
      <c r="B41" s="103"/>
      <c r="C41" s="54"/>
      <c r="D41" s="105"/>
      <c r="E41" s="107"/>
      <c r="F41" s="106"/>
      <c r="G41" s="105"/>
      <c r="H41" s="106"/>
      <c r="I41" s="105"/>
      <c r="J41" s="107"/>
      <c r="K41" s="106"/>
      <c r="L41" s="142"/>
      <c r="M41" s="143"/>
      <c r="N41" s="144"/>
    </row>
    <row r="42" spans="1:14" ht="27.95" customHeight="1" x14ac:dyDescent="0.3">
      <c r="A42" s="132" t="s">
        <v>14</v>
      </c>
      <c r="B42" s="103"/>
      <c r="C42" s="54"/>
      <c r="D42" s="105"/>
      <c r="E42" s="107"/>
      <c r="F42" s="106"/>
      <c r="G42" s="105"/>
      <c r="H42" s="106"/>
      <c r="I42" s="105"/>
      <c r="J42" s="107"/>
      <c r="K42" s="106"/>
      <c r="L42" s="142"/>
      <c r="M42" s="143"/>
      <c r="N42" s="144"/>
    </row>
    <row r="43" spans="1:14" ht="27.95" customHeight="1" x14ac:dyDescent="0.3">
      <c r="A43" s="102" t="s">
        <v>39</v>
      </c>
      <c r="B43" s="103"/>
      <c r="C43" s="103"/>
      <c r="D43" s="105"/>
      <c r="E43" s="107"/>
      <c r="F43" s="106"/>
      <c r="G43" s="105"/>
      <c r="H43" s="106"/>
      <c r="I43" s="105"/>
      <c r="J43" s="107"/>
      <c r="K43" s="106"/>
      <c r="L43" s="142"/>
      <c r="M43" s="143"/>
      <c r="N43" s="144"/>
    </row>
    <row r="44" spans="1:14" s="14" customFormat="1" ht="27.95" customHeight="1" thickBot="1" x14ac:dyDescent="0.35">
      <c r="A44" s="163" t="s">
        <v>0</v>
      </c>
      <c r="B44" s="164"/>
      <c r="C44" s="164"/>
      <c r="D44" s="165">
        <f>SUM(D28:F43)</f>
        <v>0</v>
      </c>
      <c r="E44" s="166"/>
      <c r="F44" s="167"/>
      <c r="G44" s="165">
        <f>SUM(G28:H43)</f>
        <v>0</v>
      </c>
      <c r="H44" s="167"/>
      <c r="I44" s="165">
        <f>SUM(I28:K43)</f>
        <v>0</v>
      </c>
      <c r="J44" s="166"/>
      <c r="K44" s="167"/>
      <c r="L44" s="165">
        <f>SUM(L28:N43)</f>
        <v>0</v>
      </c>
      <c r="M44" s="166"/>
      <c r="N44" s="168"/>
    </row>
    <row r="45" spans="1:14" ht="67.5" customHeight="1" thickBot="1" x14ac:dyDescent="0.35">
      <c r="A45" s="169" t="s">
        <v>93</v>
      </c>
      <c r="B45" s="170"/>
      <c r="C45" s="170"/>
      <c r="D45" s="170"/>
      <c r="E45" s="170"/>
      <c r="F45" s="170"/>
      <c r="G45" s="170"/>
      <c r="H45" s="170"/>
      <c r="I45" s="170"/>
      <c r="J45" s="170"/>
      <c r="K45" s="170"/>
      <c r="L45" s="170"/>
      <c r="M45" s="170"/>
      <c r="N45" s="171"/>
    </row>
    <row r="46" spans="1:14" ht="30" customHeight="1" x14ac:dyDescent="0.3">
      <c r="A46" s="12"/>
      <c r="B46" s="12"/>
      <c r="C46" s="12"/>
      <c r="D46" s="12"/>
      <c r="E46" s="12"/>
      <c r="F46" s="12"/>
      <c r="G46" s="12"/>
      <c r="H46" s="12"/>
      <c r="I46" s="12"/>
      <c r="J46" s="12"/>
      <c r="K46" s="12"/>
      <c r="L46" s="12"/>
      <c r="M46" s="12"/>
      <c r="N46" s="12"/>
    </row>
    <row r="47" spans="1:14" ht="21.75" customHeight="1" x14ac:dyDescent="0.3">
      <c r="A47" s="119" t="s">
        <v>111</v>
      </c>
      <c r="B47" s="119"/>
      <c r="C47" s="119"/>
      <c r="D47" s="119"/>
      <c r="E47" s="119"/>
      <c r="F47" s="119"/>
      <c r="G47" s="119"/>
      <c r="H47" s="119"/>
      <c r="I47" s="119"/>
      <c r="J47" s="119"/>
      <c r="K47" s="119"/>
      <c r="L47" s="119"/>
      <c r="M47" s="119"/>
      <c r="N47" s="119"/>
    </row>
    <row r="48" spans="1:14" ht="23.25" customHeight="1" x14ac:dyDescent="0.3">
      <c r="A48" s="15"/>
      <c r="B48" s="15" t="s">
        <v>5</v>
      </c>
      <c r="C48" s="15"/>
      <c r="D48" s="15"/>
      <c r="F48" s="3"/>
      <c r="G48" s="3"/>
      <c r="H48" s="70"/>
      <c r="I48" s="71"/>
      <c r="J48" s="15"/>
      <c r="K48" s="15"/>
      <c r="L48" s="15"/>
      <c r="M48" s="15"/>
      <c r="N48" s="15"/>
    </row>
    <row r="49" spans="1:14" ht="9.75" customHeight="1" thickBot="1" x14ac:dyDescent="0.35">
      <c r="A49" s="15"/>
      <c r="B49" s="15"/>
      <c r="C49" s="15"/>
      <c r="D49" s="15"/>
      <c r="E49" s="15"/>
      <c r="F49" s="15"/>
      <c r="G49" s="15"/>
      <c r="H49" s="15"/>
      <c r="I49" s="15"/>
      <c r="J49" s="15"/>
      <c r="K49" s="15"/>
      <c r="L49" s="15"/>
      <c r="M49" s="15"/>
      <c r="N49" s="15"/>
    </row>
    <row r="50" spans="1:14" ht="25.5" customHeight="1" x14ac:dyDescent="0.3">
      <c r="A50" s="72" t="s">
        <v>6</v>
      </c>
      <c r="B50" s="73"/>
      <c r="C50" s="73"/>
      <c r="D50" s="73"/>
      <c r="E50" s="73"/>
      <c r="F50" s="73"/>
      <c r="G50" s="73"/>
      <c r="H50" s="74"/>
      <c r="I50" s="18"/>
      <c r="J50" s="28" t="s">
        <v>3</v>
      </c>
      <c r="K50" s="28"/>
      <c r="L50" s="28"/>
      <c r="M50" s="75" t="s">
        <v>42</v>
      </c>
      <c r="N50" s="76"/>
    </row>
    <row r="51" spans="1:14" ht="25.5" customHeight="1" x14ac:dyDescent="0.3">
      <c r="A51" s="77" t="s">
        <v>9</v>
      </c>
      <c r="B51" s="78"/>
      <c r="C51" s="29" t="s">
        <v>15</v>
      </c>
      <c r="D51" s="19" t="s">
        <v>7</v>
      </c>
      <c r="E51" s="79"/>
      <c r="F51" s="80"/>
      <c r="G51" s="19" t="s">
        <v>8</v>
      </c>
      <c r="H51" s="20"/>
      <c r="I51" s="21"/>
      <c r="J51" s="70"/>
      <c r="K51" s="71"/>
      <c r="L51" s="22"/>
      <c r="M51" s="70"/>
      <c r="N51" s="183"/>
    </row>
    <row r="52" spans="1:14" s="17" customFormat="1" ht="55.5" customHeight="1" x14ac:dyDescent="0.3">
      <c r="A52" s="81" t="s">
        <v>18</v>
      </c>
      <c r="B52" s="82"/>
      <c r="C52" s="82"/>
      <c r="D52" s="82"/>
      <c r="E52" s="82"/>
      <c r="F52" s="82"/>
      <c r="G52" s="82"/>
      <c r="H52" s="82"/>
      <c r="I52" s="82"/>
      <c r="J52" s="82"/>
      <c r="K52" s="82"/>
      <c r="L52" s="82"/>
      <c r="M52" s="82"/>
      <c r="N52" s="83"/>
    </row>
    <row r="53" spans="1:14" s="17" customFormat="1" ht="30.75" customHeight="1" x14ac:dyDescent="0.3">
      <c r="A53" s="84" t="s">
        <v>38</v>
      </c>
      <c r="B53" s="85"/>
      <c r="C53" s="85"/>
      <c r="D53" s="85"/>
      <c r="E53" s="85"/>
      <c r="F53" s="85"/>
      <c r="G53" s="85"/>
      <c r="H53" s="85"/>
      <c r="I53" s="85"/>
      <c r="J53" s="85"/>
      <c r="K53" s="85"/>
      <c r="L53" s="85"/>
      <c r="M53" s="85"/>
      <c r="N53" s="86"/>
    </row>
    <row r="54" spans="1:14" s="17" customFormat="1" ht="99.95" customHeight="1" thickBot="1" x14ac:dyDescent="0.35">
      <c r="A54" s="87"/>
      <c r="B54" s="88"/>
      <c r="C54" s="88"/>
      <c r="D54" s="88"/>
      <c r="E54" s="88"/>
      <c r="F54" s="88"/>
      <c r="G54" s="88"/>
      <c r="H54" s="88"/>
      <c r="I54" s="88"/>
      <c r="J54" s="88"/>
      <c r="K54" s="88"/>
      <c r="L54" s="88"/>
      <c r="M54" s="88"/>
      <c r="N54" s="89"/>
    </row>
    <row r="55" spans="1:14" ht="30" customHeight="1" x14ac:dyDescent="0.3">
      <c r="A55" s="12"/>
      <c r="B55" s="12"/>
      <c r="C55" s="12"/>
      <c r="D55" s="12"/>
      <c r="E55" s="12"/>
      <c r="F55" s="12"/>
      <c r="G55" s="12"/>
      <c r="H55" s="12"/>
      <c r="I55" s="12"/>
      <c r="J55" s="12"/>
      <c r="K55" s="12"/>
      <c r="L55" s="12"/>
      <c r="M55" s="12"/>
      <c r="N55" s="12"/>
    </row>
    <row r="56" spans="1:14" ht="21.75" customHeight="1" x14ac:dyDescent="0.3">
      <c r="A56" s="119" t="s">
        <v>112</v>
      </c>
      <c r="B56" s="119"/>
      <c r="C56" s="119"/>
      <c r="D56" s="119"/>
      <c r="E56" s="119"/>
      <c r="F56" s="119"/>
      <c r="G56" s="119"/>
      <c r="H56" s="119"/>
      <c r="I56" s="119"/>
      <c r="J56" s="119"/>
      <c r="K56" s="119"/>
      <c r="L56" s="119"/>
      <c r="M56" s="119"/>
      <c r="N56" s="119"/>
    </row>
    <row r="57" spans="1:14" ht="91.5" customHeight="1" x14ac:dyDescent="0.3">
      <c r="A57" s="181" t="s">
        <v>90</v>
      </c>
      <c r="B57" s="182"/>
      <c r="C57" s="182"/>
      <c r="D57" s="182"/>
      <c r="E57" s="182"/>
      <c r="F57" s="182"/>
      <c r="G57" s="182"/>
      <c r="H57" s="182"/>
      <c r="I57" s="182"/>
      <c r="J57" s="182"/>
      <c r="K57" s="182"/>
      <c r="L57" s="182"/>
      <c r="M57" s="182"/>
      <c r="N57" s="182"/>
    </row>
    <row r="58" spans="1:14" ht="26.25" customHeight="1" x14ac:dyDescent="0.3">
      <c r="A58" s="181" t="s">
        <v>91</v>
      </c>
      <c r="B58" s="182"/>
      <c r="C58" s="182"/>
      <c r="D58" s="182"/>
      <c r="E58" s="182"/>
      <c r="F58" s="182"/>
      <c r="G58" s="182"/>
      <c r="H58" s="182"/>
      <c r="I58" s="182"/>
      <c r="J58" s="182"/>
      <c r="K58" s="182"/>
      <c r="L58" s="182"/>
      <c r="M58" s="182"/>
      <c r="N58" s="182"/>
    </row>
    <row r="59" spans="1:14" ht="18.75" customHeight="1" thickBot="1" x14ac:dyDescent="0.35">
      <c r="A59" s="33"/>
      <c r="B59" s="33"/>
      <c r="C59" s="33"/>
      <c r="D59" s="33"/>
      <c r="E59" s="33"/>
      <c r="F59" s="33"/>
      <c r="G59" s="33"/>
      <c r="H59" s="33"/>
      <c r="I59" s="33"/>
      <c r="J59" s="33"/>
      <c r="K59" s="33"/>
      <c r="L59" s="33"/>
      <c r="M59" s="33"/>
      <c r="N59" s="33"/>
    </row>
    <row r="60" spans="1:14" s="17" customFormat="1" ht="89.25" customHeight="1" x14ac:dyDescent="0.3">
      <c r="A60" s="172" t="s">
        <v>22</v>
      </c>
      <c r="B60" s="173"/>
      <c r="C60" s="174" t="s">
        <v>23</v>
      </c>
      <c r="D60" s="175"/>
      <c r="E60" s="176" t="s">
        <v>86</v>
      </c>
      <c r="F60" s="177"/>
      <c r="G60" s="36" t="s">
        <v>87</v>
      </c>
      <c r="H60" s="37" t="s">
        <v>124</v>
      </c>
      <c r="I60" s="178" t="s">
        <v>125</v>
      </c>
      <c r="J60" s="179"/>
      <c r="K60" s="38" t="s">
        <v>129</v>
      </c>
      <c r="L60" s="176" t="s">
        <v>126</v>
      </c>
      <c r="M60" s="180"/>
      <c r="N60" s="48" t="s">
        <v>127</v>
      </c>
    </row>
    <row r="61" spans="1:14" s="17" customFormat="1" x14ac:dyDescent="0.3">
      <c r="A61" s="32">
        <v>1</v>
      </c>
      <c r="B61" s="30"/>
      <c r="C61" s="184" t="s">
        <v>24</v>
      </c>
      <c r="D61" s="185"/>
      <c r="E61" s="186"/>
      <c r="F61" s="187"/>
      <c r="G61" s="60"/>
      <c r="H61" s="31"/>
      <c r="I61" s="188"/>
      <c r="J61" s="189"/>
      <c r="K61" s="39"/>
      <c r="L61" s="186"/>
      <c r="M61" s="190"/>
      <c r="N61" s="49"/>
    </row>
    <row r="62" spans="1:14" s="17" customFormat="1" x14ac:dyDescent="0.3">
      <c r="A62" s="40" t="s">
        <v>25</v>
      </c>
      <c r="B62" s="34"/>
      <c r="C62" s="94" t="s">
        <v>31</v>
      </c>
      <c r="D62" s="134"/>
      <c r="E62" s="92">
        <f>SUM(E63:F65)</f>
        <v>0</v>
      </c>
      <c r="F62" s="91"/>
      <c r="G62" s="61">
        <f>SUM(G63:G65)</f>
        <v>0</v>
      </c>
      <c r="H62" s="64"/>
      <c r="I62" s="135"/>
      <c r="J62" s="136"/>
      <c r="K62" s="44"/>
      <c r="L62" s="92"/>
      <c r="M62" s="137"/>
      <c r="N62" s="50">
        <f>SUM(N63:N65)</f>
        <v>10</v>
      </c>
    </row>
    <row r="63" spans="1:14" s="17" customFormat="1" x14ac:dyDescent="0.3">
      <c r="A63" s="41"/>
      <c r="B63" s="35" t="s">
        <v>27</v>
      </c>
      <c r="C63" s="138" t="s">
        <v>43</v>
      </c>
      <c r="D63" s="134"/>
      <c r="E63" s="90">
        <v>0</v>
      </c>
      <c r="F63" s="139"/>
      <c r="G63" s="59">
        <v>0</v>
      </c>
      <c r="H63" s="64">
        <v>1</v>
      </c>
      <c r="I63" s="135" t="s">
        <v>32</v>
      </c>
      <c r="J63" s="136"/>
      <c r="K63" s="44">
        <v>2</v>
      </c>
      <c r="L63" s="90">
        <v>5</v>
      </c>
      <c r="M63" s="139"/>
      <c r="N63" s="51">
        <f>L63*K63*H63</f>
        <v>10</v>
      </c>
    </row>
    <row r="64" spans="1:14" s="17" customFormat="1" x14ac:dyDescent="0.3">
      <c r="A64" s="41"/>
      <c r="B64" s="35" t="s">
        <v>61</v>
      </c>
      <c r="C64" s="138" t="s">
        <v>33</v>
      </c>
      <c r="D64" s="134"/>
      <c r="E64" s="90">
        <v>0</v>
      </c>
      <c r="F64" s="91"/>
      <c r="G64" s="59">
        <v>0</v>
      </c>
      <c r="H64" s="64">
        <v>1</v>
      </c>
      <c r="I64" s="135" t="s">
        <v>32</v>
      </c>
      <c r="J64" s="136"/>
      <c r="K64" s="44">
        <v>2</v>
      </c>
      <c r="L64" s="90">
        <v>0</v>
      </c>
      <c r="M64" s="139"/>
      <c r="N64" s="51">
        <f t="shared" ref="N64:N65" si="0">L64*K64*H64</f>
        <v>0</v>
      </c>
    </row>
    <row r="65" spans="1:14" s="17" customFormat="1" x14ac:dyDescent="0.3">
      <c r="A65" s="41"/>
      <c r="B65" s="35" t="s">
        <v>62</v>
      </c>
      <c r="C65" s="138" t="s">
        <v>44</v>
      </c>
      <c r="D65" s="134"/>
      <c r="E65" s="90">
        <v>0</v>
      </c>
      <c r="F65" s="91"/>
      <c r="G65" s="59">
        <v>0</v>
      </c>
      <c r="H65" s="64">
        <v>1</v>
      </c>
      <c r="I65" s="135" t="s">
        <v>34</v>
      </c>
      <c r="J65" s="136" t="s">
        <v>34</v>
      </c>
      <c r="K65" s="44">
        <v>1</v>
      </c>
      <c r="L65" s="90">
        <v>0</v>
      </c>
      <c r="M65" s="139"/>
      <c r="N65" s="51">
        <f t="shared" si="0"/>
        <v>0</v>
      </c>
    </row>
    <row r="66" spans="1:14" s="17" customFormat="1" x14ac:dyDescent="0.3">
      <c r="A66" s="40" t="s">
        <v>28</v>
      </c>
      <c r="B66" s="35"/>
      <c r="C66" s="94" t="s">
        <v>26</v>
      </c>
      <c r="D66" s="134"/>
      <c r="E66" s="92">
        <f>SUM(E67:F70)</f>
        <v>0</v>
      </c>
      <c r="F66" s="93"/>
      <c r="G66" s="62">
        <f>SUM(G67:G70)</f>
        <v>0</v>
      </c>
      <c r="H66" s="64"/>
      <c r="I66" s="135"/>
      <c r="J66" s="136"/>
      <c r="K66" s="44"/>
      <c r="L66" s="92"/>
      <c r="M66" s="137"/>
      <c r="N66" s="50">
        <f>SUM(N67:N70)</f>
        <v>0</v>
      </c>
    </row>
    <row r="67" spans="1:14" s="17" customFormat="1" ht="20.25" customHeight="1" x14ac:dyDescent="0.3">
      <c r="A67" s="40"/>
      <c r="B67" s="35" t="s">
        <v>30</v>
      </c>
      <c r="C67" s="138" t="s">
        <v>45</v>
      </c>
      <c r="D67" s="134"/>
      <c r="E67" s="90">
        <v>0</v>
      </c>
      <c r="F67" s="91"/>
      <c r="G67" s="59">
        <v>0</v>
      </c>
      <c r="H67" s="64"/>
      <c r="I67" s="135" t="s">
        <v>76</v>
      </c>
      <c r="J67" s="136" t="s">
        <v>76</v>
      </c>
      <c r="K67" s="44"/>
      <c r="L67" s="90">
        <v>0</v>
      </c>
      <c r="M67" s="139"/>
      <c r="N67" s="51">
        <f>L67*K67*H67</f>
        <v>0</v>
      </c>
    </row>
    <row r="68" spans="1:14" s="17" customFormat="1" x14ac:dyDescent="0.3">
      <c r="A68" s="40"/>
      <c r="B68" s="35" t="s">
        <v>63</v>
      </c>
      <c r="C68" s="138" t="s">
        <v>46</v>
      </c>
      <c r="D68" s="134"/>
      <c r="E68" s="90">
        <v>0</v>
      </c>
      <c r="F68" s="91"/>
      <c r="G68" s="59">
        <v>0</v>
      </c>
      <c r="H68" s="64"/>
      <c r="I68" s="135" t="s">
        <v>76</v>
      </c>
      <c r="J68" s="136" t="s">
        <v>76</v>
      </c>
      <c r="K68" s="44"/>
      <c r="L68" s="90">
        <v>0</v>
      </c>
      <c r="M68" s="139"/>
      <c r="N68" s="51">
        <f t="shared" ref="N68:N70" si="1">L68*K68*H68</f>
        <v>0</v>
      </c>
    </row>
    <row r="69" spans="1:14" s="17" customFormat="1" ht="20.25" customHeight="1" x14ac:dyDescent="0.3">
      <c r="A69" s="40"/>
      <c r="B69" s="35" t="s">
        <v>64</v>
      </c>
      <c r="C69" s="138" t="s">
        <v>47</v>
      </c>
      <c r="D69" s="134"/>
      <c r="E69" s="90">
        <v>0</v>
      </c>
      <c r="F69" s="91"/>
      <c r="G69" s="59">
        <v>0</v>
      </c>
      <c r="H69" s="64"/>
      <c r="I69" s="135" t="s">
        <v>76</v>
      </c>
      <c r="J69" s="136" t="s">
        <v>76</v>
      </c>
      <c r="K69" s="44"/>
      <c r="L69" s="90">
        <v>0</v>
      </c>
      <c r="M69" s="139"/>
      <c r="N69" s="51">
        <f t="shared" si="1"/>
        <v>0</v>
      </c>
    </row>
    <row r="70" spans="1:14" s="17" customFormat="1" x14ac:dyDescent="0.3">
      <c r="A70" s="40"/>
      <c r="B70" s="35" t="s">
        <v>65</v>
      </c>
      <c r="C70" s="138" t="s">
        <v>48</v>
      </c>
      <c r="D70" s="134"/>
      <c r="E70" s="90">
        <v>0</v>
      </c>
      <c r="F70" s="91"/>
      <c r="G70" s="59">
        <v>0</v>
      </c>
      <c r="H70" s="64"/>
      <c r="I70" s="135" t="s">
        <v>77</v>
      </c>
      <c r="J70" s="136" t="s">
        <v>77</v>
      </c>
      <c r="K70" s="44"/>
      <c r="L70" s="90">
        <v>0</v>
      </c>
      <c r="M70" s="139"/>
      <c r="N70" s="51">
        <f t="shared" si="1"/>
        <v>0</v>
      </c>
    </row>
    <row r="71" spans="1:14" s="17" customFormat="1" x14ac:dyDescent="0.3">
      <c r="A71" s="40" t="s">
        <v>58</v>
      </c>
      <c r="B71" s="35"/>
      <c r="C71" s="94" t="s">
        <v>29</v>
      </c>
      <c r="D71" s="134"/>
      <c r="E71" s="92">
        <f>SUM(E72:F74)</f>
        <v>0</v>
      </c>
      <c r="F71" s="93"/>
      <c r="G71" s="62">
        <f>SUM(G72:G74)</f>
        <v>0</v>
      </c>
      <c r="H71" s="64"/>
      <c r="I71" s="135"/>
      <c r="J71" s="136"/>
      <c r="K71" s="44"/>
      <c r="L71" s="92"/>
      <c r="M71" s="137"/>
      <c r="N71" s="50">
        <f>SUM(N72:N74)</f>
        <v>0</v>
      </c>
    </row>
    <row r="72" spans="1:14" s="17" customFormat="1" x14ac:dyDescent="0.3">
      <c r="A72" s="40"/>
      <c r="B72" s="35" t="s">
        <v>66</v>
      </c>
      <c r="C72" s="138" t="s">
        <v>49</v>
      </c>
      <c r="D72" s="134"/>
      <c r="E72" s="90">
        <v>0</v>
      </c>
      <c r="F72" s="91"/>
      <c r="G72" s="59">
        <v>0</v>
      </c>
      <c r="H72" s="64"/>
      <c r="I72" s="135" t="s">
        <v>76</v>
      </c>
      <c r="J72" s="136" t="s">
        <v>76</v>
      </c>
      <c r="K72" s="44"/>
      <c r="L72" s="90">
        <v>0</v>
      </c>
      <c r="M72" s="139"/>
      <c r="N72" s="51">
        <f>L72*K72*H72</f>
        <v>0</v>
      </c>
    </row>
    <row r="73" spans="1:14" s="17" customFormat="1" x14ac:dyDescent="0.3">
      <c r="A73" s="40"/>
      <c r="B73" s="35" t="s">
        <v>67</v>
      </c>
      <c r="C73" s="138" t="s">
        <v>50</v>
      </c>
      <c r="D73" s="134"/>
      <c r="E73" s="90">
        <v>0</v>
      </c>
      <c r="F73" s="91"/>
      <c r="G73" s="59">
        <v>0</v>
      </c>
      <c r="H73" s="64"/>
      <c r="I73" s="135" t="s">
        <v>76</v>
      </c>
      <c r="J73" s="136" t="s">
        <v>76</v>
      </c>
      <c r="K73" s="44"/>
      <c r="L73" s="90">
        <v>0</v>
      </c>
      <c r="M73" s="139"/>
      <c r="N73" s="51">
        <f t="shared" ref="N73:N74" si="2">L73*K73*H73</f>
        <v>0</v>
      </c>
    </row>
    <row r="74" spans="1:14" s="17" customFormat="1" x14ac:dyDescent="0.3">
      <c r="A74" s="40"/>
      <c r="B74" s="35" t="s">
        <v>68</v>
      </c>
      <c r="C74" s="138" t="s">
        <v>51</v>
      </c>
      <c r="D74" s="134"/>
      <c r="E74" s="90">
        <v>0</v>
      </c>
      <c r="F74" s="91"/>
      <c r="G74" s="59">
        <v>0</v>
      </c>
      <c r="H74" s="64"/>
      <c r="I74" s="135" t="s">
        <v>32</v>
      </c>
      <c r="J74" s="136" t="s">
        <v>32</v>
      </c>
      <c r="K74" s="44"/>
      <c r="L74" s="90">
        <v>0</v>
      </c>
      <c r="M74" s="139"/>
      <c r="N74" s="51">
        <f t="shared" si="2"/>
        <v>0</v>
      </c>
    </row>
    <row r="75" spans="1:14" s="17" customFormat="1" x14ac:dyDescent="0.3">
      <c r="A75" s="40" t="s">
        <v>59</v>
      </c>
      <c r="B75" s="35"/>
      <c r="C75" s="94" t="s">
        <v>52</v>
      </c>
      <c r="D75" s="134"/>
      <c r="E75" s="92">
        <f>SUM(E76:F77)</f>
        <v>0</v>
      </c>
      <c r="F75" s="93"/>
      <c r="G75" s="62">
        <f>SUM(G76:G77)</f>
        <v>0</v>
      </c>
      <c r="H75" s="64"/>
      <c r="I75" s="135"/>
      <c r="J75" s="136"/>
      <c r="K75" s="44"/>
      <c r="L75" s="92"/>
      <c r="M75" s="137"/>
      <c r="N75" s="50">
        <f>SUM(N76:N77)</f>
        <v>0</v>
      </c>
    </row>
    <row r="76" spans="1:14" s="17" customFormat="1" x14ac:dyDescent="0.3">
      <c r="A76" s="40"/>
      <c r="B76" s="35" t="s">
        <v>69</v>
      </c>
      <c r="C76" s="138" t="s">
        <v>53</v>
      </c>
      <c r="D76" s="134"/>
      <c r="E76" s="90">
        <v>0</v>
      </c>
      <c r="F76" s="91"/>
      <c r="G76" s="59">
        <v>0</v>
      </c>
      <c r="H76" s="64"/>
      <c r="I76" s="135" t="s">
        <v>76</v>
      </c>
      <c r="J76" s="136" t="s">
        <v>76</v>
      </c>
      <c r="K76" s="44"/>
      <c r="L76" s="90">
        <v>0</v>
      </c>
      <c r="M76" s="139"/>
      <c r="N76" s="51">
        <f>L76*K76*H76</f>
        <v>0</v>
      </c>
    </row>
    <row r="77" spans="1:14" s="17" customFormat="1" x14ac:dyDescent="0.3">
      <c r="A77" s="40"/>
      <c r="B77" s="35" t="s">
        <v>70</v>
      </c>
      <c r="C77" s="138" t="s">
        <v>54</v>
      </c>
      <c r="D77" s="134"/>
      <c r="E77" s="90">
        <v>0</v>
      </c>
      <c r="F77" s="91"/>
      <c r="G77" s="59">
        <v>0</v>
      </c>
      <c r="H77" s="64"/>
      <c r="I77" s="135" t="s">
        <v>76</v>
      </c>
      <c r="J77" s="136" t="s">
        <v>76</v>
      </c>
      <c r="K77" s="44"/>
      <c r="L77" s="90">
        <v>0</v>
      </c>
      <c r="M77" s="139"/>
      <c r="N77" s="51">
        <f>L77*K77*H77</f>
        <v>0</v>
      </c>
    </row>
    <row r="78" spans="1:14" s="17" customFormat="1" ht="42.75" customHeight="1" x14ac:dyDescent="0.3">
      <c r="A78" s="40" t="s">
        <v>60</v>
      </c>
      <c r="B78" s="35"/>
      <c r="C78" s="94" t="s">
        <v>55</v>
      </c>
      <c r="D78" s="95"/>
      <c r="E78" s="92">
        <f>SUM(E79:F83)</f>
        <v>0</v>
      </c>
      <c r="F78" s="93"/>
      <c r="G78" s="62">
        <f>SUM(G79:G83)</f>
        <v>0</v>
      </c>
      <c r="H78" s="64"/>
      <c r="I78" s="135"/>
      <c r="J78" s="136"/>
      <c r="K78" s="44"/>
      <c r="L78" s="92"/>
      <c r="M78" s="137"/>
      <c r="N78" s="50">
        <f>SUM(N79:N83)</f>
        <v>0</v>
      </c>
    </row>
    <row r="79" spans="1:14" s="17" customFormat="1" ht="20.25" customHeight="1" x14ac:dyDescent="0.3">
      <c r="A79" s="40"/>
      <c r="B79" s="35" t="s">
        <v>71</v>
      </c>
      <c r="C79" s="138" t="s">
        <v>56</v>
      </c>
      <c r="D79" s="95"/>
      <c r="E79" s="90">
        <v>0</v>
      </c>
      <c r="F79" s="91"/>
      <c r="G79" s="59">
        <v>0</v>
      </c>
      <c r="H79" s="64"/>
      <c r="I79" s="135" t="s">
        <v>76</v>
      </c>
      <c r="J79" s="136" t="s">
        <v>76</v>
      </c>
      <c r="K79" s="44"/>
      <c r="L79" s="90">
        <v>0</v>
      </c>
      <c r="M79" s="139"/>
      <c r="N79" s="51">
        <f>L79*K79*H79</f>
        <v>0</v>
      </c>
    </row>
    <row r="80" spans="1:14" s="17" customFormat="1" ht="20.25" customHeight="1" x14ac:dyDescent="0.3">
      <c r="A80" s="40"/>
      <c r="B80" s="35" t="s">
        <v>72</v>
      </c>
      <c r="C80" s="138" t="s">
        <v>57</v>
      </c>
      <c r="D80" s="95"/>
      <c r="E80" s="90">
        <v>0</v>
      </c>
      <c r="F80" s="91"/>
      <c r="G80" s="59">
        <v>0</v>
      </c>
      <c r="H80" s="64"/>
      <c r="I80" s="135" t="s">
        <v>76</v>
      </c>
      <c r="J80" s="136" t="s">
        <v>76</v>
      </c>
      <c r="K80" s="44"/>
      <c r="L80" s="90">
        <v>0</v>
      </c>
      <c r="M80" s="139"/>
      <c r="N80" s="51">
        <f t="shared" ref="N80:N83" si="3">L80*K80*H80</f>
        <v>0</v>
      </c>
    </row>
    <row r="81" spans="1:33" s="17" customFormat="1" ht="20.25" customHeight="1" x14ac:dyDescent="0.3">
      <c r="A81" s="40"/>
      <c r="B81" s="35" t="s">
        <v>73</v>
      </c>
      <c r="C81" s="138" t="s">
        <v>1</v>
      </c>
      <c r="D81" s="95"/>
      <c r="E81" s="90">
        <v>0</v>
      </c>
      <c r="F81" s="91"/>
      <c r="G81" s="59">
        <v>0</v>
      </c>
      <c r="H81" s="64"/>
      <c r="I81" s="135" t="s">
        <v>78</v>
      </c>
      <c r="J81" s="136" t="s">
        <v>78</v>
      </c>
      <c r="K81" s="44"/>
      <c r="L81" s="90">
        <v>0</v>
      </c>
      <c r="M81" s="139"/>
      <c r="N81" s="51">
        <f t="shared" si="3"/>
        <v>0</v>
      </c>
    </row>
    <row r="82" spans="1:33" s="17" customFormat="1" x14ac:dyDescent="0.3">
      <c r="A82" s="40"/>
      <c r="B82" s="35" t="s">
        <v>74</v>
      </c>
      <c r="C82" s="138" t="s">
        <v>36</v>
      </c>
      <c r="D82" s="95"/>
      <c r="E82" s="90">
        <v>0</v>
      </c>
      <c r="F82" s="91"/>
      <c r="G82" s="59">
        <v>0</v>
      </c>
      <c r="H82" s="64"/>
      <c r="I82" s="135" t="s">
        <v>79</v>
      </c>
      <c r="J82" s="136" t="s">
        <v>79</v>
      </c>
      <c r="K82" s="44"/>
      <c r="L82" s="90">
        <v>0</v>
      </c>
      <c r="M82" s="139"/>
      <c r="N82" s="51">
        <f t="shared" si="3"/>
        <v>0</v>
      </c>
    </row>
    <row r="83" spans="1:33" s="17" customFormat="1" x14ac:dyDescent="0.3">
      <c r="A83" s="40"/>
      <c r="B83" s="35" t="s">
        <v>75</v>
      </c>
      <c r="C83" s="138" t="s">
        <v>35</v>
      </c>
      <c r="D83" s="95"/>
      <c r="E83" s="90">
        <v>0</v>
      </c>
      <c r="F83" s="91"/>
      <c r="G83" s="59">
        <v>0</v>
      </c>
      <c r="H83" s="64"/>
      <c r="I83" s="135" t="s">
        <v>79</v>
      </c>
      <c r="J83" s="136" t="s">
        <v>79</v>
      </c>
      <c r="K83" s="44"/>
      <c r="L83" s="197">
        <v>0</v>
      </c>
      <c r="M83" s="198"/>
      <c r="N83" s="51">
        <f t="shared" si="3"/>
        <v>0</v>
      </c>
    </row>
    <row r="84" spans="1:33" s="17" customFormat="1" ht="21" thickBot="1" x14ac:dyDescent="0.35">
      <c r="A84" s="192" t="s">
        <v>37</v>
      </c>
      <c r="B84" s="193"/>
      <c r="C84" s="193"/>
      <c r="D84" s="193"/>
      <c r="E84" s="194">
        <f>SUM(E62:F83)/2</f>
        <v>0</v>
      </c>
      <c r="F84" s="196"/>
      <c r="G84" s="63">
        <f>SUM(G62:G83)/2</f>
        <v>0</v>
      </c>
      <c r="H84" s="42"/>
      <c r="I84" s="140"/>
      <c r="J84" s="141"/>
      <c r="K84" s="43"/>
      <c r="L84" s="194"/>
      <c r="M84" s="195"/>
      <c r="N84" s="52">
        <f>SUM(N62:N83)/2</f>
        <v>10</v>
      </c>
    </row>
    <row r="85" spans="1:33" s="9" customFormat="1" ht="42" customHeight="1" x14ac:dyDescent="0.3">
      <c r="A85" s="191" t="s">
        <v>128</v>
      </c>
      <c r="B85" s="191"/>
      <c r="C85" s="191"/>
      <c r="D85" s="191"/>
      <c r="E85" s="191"/>
      <c r="F85" s="191"/>
      <c r="G85" s="191"/>
      <c r="H85" s="191"/>
      <c r="I85" s="191"/>
      <c r="J85" s="191"/>
      <c r="K85" s="191"/>
      <c r="L85" s="191"/>
      <c r="M85" s="191"/>
      <c r="N85" s="191"/>
      <c r="O85" s="3"/>
      <c r="P85" s="3"/>
      <c r="Q85" s="3"/>
      <c r="R85" s="3"/>
      <c r="S85" s="3"/>
      <c r="T85" s="3"/>
      <c r="U85" s="3"/>
      <c r="V85" s="3"/>
      <c r="W85" s="3"/>
      <c r="X85" s="3"/>
      <c r="Y85" s="3"/>
      <c r="Z85" s="3"/>
      <c r="AA85" s="3"/>
      <c r="AB85" s="3"/>
      <c r="AC85" s="3"/>
      <c r="AD85" s="3"/>
      <c r="AE85" s="3"/>
      <c r="AF85" s="3"/>
      <c r="AG85" s="3"/>
    </row>
    <row r="86" spans="1:33" s="9" customFormat="1" ht="18.75" customHeight="1" x14ac:dyDescent="0.3">
      <c r="A86" s="25" t="s">
        <v>113</v>
      </c>
      <c r="B86" s="25"/>
      <c r="C86" s="25"/>
      <c r="D86" s="25"/>
      <c r="E86" s="25"/>
      <c r="F86" s="25"/>
      <c r="G86" s="25"/>
      <c r="H86" s="25"/>
      <c r="I86" s="25"/>
      <c r="J86" s="25"/>
      <c r="K86" s="25"/>
      <c r="L86" s="25"/>
      <c r="M86" s="25"/>
      <c r="N86" s="25"/>
      <c r="O86" s="3"/>
      <c r="P86" s="3"/>
      <c r="Q86" s="3"/>
      <c r="R86" s="3"/>
      <c r="S86" s="3"/>
      <c r="T86" s="3"/>
      <c r="U86" s="3"/>
      <c r="V86" s="3"/>
      <c r="W86" s="3"/>
      <c r="X86" s="3"/>
      <c r="Y86" s="3"/>
      <c r="Z86" s="3"/>
      <c r="AA86" s="3"/>
      <c r="AB86" s="3"/>
      <c r="AC86" s="3"/>
      <c r="AD86" s="3"/>
      <c r="AE86" s="3"/>
      <c r="AF86" s="3"/>
      <c r="AG86" s="3"/>
    </row>
    <row r="87" spans="1:33" s="9" customFormat="1" ht="23.25" customHeight="1" x14ac:dyDescent="0.3">
      <c r="A87" s="23"/>
      <c r="B87" s="133" t="s">
        <v>114</v>
      </c>
      <c r="C87" s="133"/>
      <c r="D87" s="133"/>
      <c r="E87" s="133"/>
      <c r="F87" s="133"/>
      <c r="G87" s="133"/>
      <c r="H87" s="133"/>
      <c r="I87" s="133"/>
      <c r="J87" s="133"/>
      <c r="K87" s="133"/>
      <c r="L87" s="133"/>
      <c r="M87" s="133"/>
      <c r="N87" s="133"/>
      <c r="O87" s="3"/>
      <c r="P87" s="3"/>
      <c r="Q87" s="3"/>
      <c r="R87" s="3"/>
      <c r="S87" s="3"/>
      <c r="T87" s="3"/>
      <c r="U87" s="3"/>
      <c r="V87" s="3"/>
      <c r="W87" s="3"/>
      <c r="X87" s="3"/>
      <c r="Y87" s="3"/>
      <c r="Z87" s="3"/>
      <c r="AA87" s="3"/>
      <c r="AB87" s="3"/>
      <c r="AC87" s="3"/>
      <c r="AD87" s="3"/>
      <c r="AE87" s="3"/>
      <c r="AF87" s="3"/>
      <c r="AG87" s="3"/>
    </row>
    <row r="88" spans="1:33" s="9" customFormat="1" ht="22.5" customHeight="1" x14ac:dyDescent="0.3">
      <c r="A88" s="23"/>
      <c r="B88" s="133" t="s">
        <v>115</v>
      </c>
      <c r="C88" s="133"/>
      <c r="D88" s="133"/>
      <c r="E88" s="133"/>
      <c r="F88" s="133"/>
      <c r="G88" s="133"/>
      <c r="H88" s="133"/>
      <c r="I88" s="133"/>
      <c r="J88" s="133"/>
      <c r="K88" s="133"/>
      <c r="L88" s="133"/>
      <c r="M88" s="133"/>
      <c r="N88" s="133"/>
      <c r="O88" s="3"/>
      <c r="P88" s="3"/>
      <c r="Q88" s="3"/>
      <c r="R88" s="3"/>
      <c r="S88" s="3"/>
      <c r="T88" s="3"/>
      <c r="U88" s="3"/>
      <c r="V88" s="3"/>
      <c r="W88" s="3"/>
      <c r="X88" s="3"/>
      <c r="Y88" s="3"/>
      <c r="Z88" s="3"/>
      <c r="AA88" s="3"/>
      <c r="AB88" s="3"/>
      <c r="AC88" s="3"/>
      <c r="AD88" s="3"/>
      <c r="AE88" s="3"/>
      <c r="AF88" s="3"/>
      <c r="AG88" s="3"/>
    </row>
    <row r="89" spans="1:33" s="9" customFormat="1" ht="81" customHeight="1" x14ac:dyDescent="0.3">
      <c r="A89" s="23"/>
      <c r="B89" s="65" t="s">
        <v>123</v>
      </c>
      <c r="C89" s="65"/>
      <c r="D89" s="65"/>
      <c r="E89" s="65"/>
      <c r="F89" s="65"/>
      <c r="G89" s="65"/>
      <c r="H89" s="65"/>
      <c r="I89" s="65"/>
      <c r="J89" s="65"/>
      <c r="K89" s="65"/>
      <c r="L89" s="65"/>
      <c r="M89" s="65"/>
      <c r="N89" s="65"/>
      <c r="O89" s="3"/>
      <c r="P89" s="3"/>
      <c r="Q89" s="3"/>
      <c r="R89" s="3"/>
      <c r="S89" s="3"/>
      <c r="T89" s="3"/>
      <c r="U89" s="3"/>
      <c r="V89" s="3"/>
      <c r="W89" s="3"/>
      <c r="X89" s="3"/>
      <c r="Y89" s="3"/>
      <c r="Z89" s="3"/>
      <c r="AA89" s="3"/>
      <c r="AB89" s="3"/>
      <c r="AC89" s="3"/>
      <c r="AD89" s="3"/>
      <c r="AE89" s="3"/>
      <c r="AF89" s="3"/>
      <c r="AG89" s="3"/>
    </row>
    <row r="90" spans="1:33" s="9" customFormat="1" ht="45" customHeight="1" x14ac:dyDescent="0.3">
      <c r="A90" s="23"/>
      <c r="B90" s="133" t="s">
        <v>4</v>
      </c>
      <c r="C90" s="133"/>
      <c r="D90" s="133"/>
      <c r="E90" s="133"/>
      <c r="F90" s="133"/>
      <c r="G90" s="133"/>
      <c r="H90" s="133"/>
      <c r="I90" s="133"/>
      <c r="J90" s="133"/>
      <c r="K90" s="133"/>
      <c r="L90" s="133"/>
      <c r="M90" s="133"/>
      <c r="N90" s="133"/>
      <c r="O90" s="3"/>
      <c r="P90" s="3"/>
      <c r="Q90" s="3"/>
      <c r="R90" s="3"/>
      <c r="S90" s="3"/>
      <c r="T90" s="3"/>
      <c r="U90" s="3"/>
      <c r="V90" s="3"/>
      <c r="W90" s="3"/>
      <c r="X90" s="3"/>
      <c r="Y90" s="3"/>
      <c r="Z90" s="3"/>
      <c r="AA90" s="3"/>
      <c r="AB90" s="3"/>
      <c r="AC90" s="3"/>
      <c r="AD90" s="3"/>
      <c r="AE90" s="3"/>
      <c r="AF90" s="3"/>
      <c r="AG90" s="3"/>
    </row>
    <row r="91" spans="1:33" s="9" customFormat="1" ht="36" customHeight="1" x14ac:dyDescent="0.3">
      <c r="A91" s="25" t="s">
        <v>116</v>
      </c>
      <c r="B91" s="26"/>
      <c r="C91" s="26"/>
      <c r="D91" s="26"/>
      <c r="E91" s="26"/>
      <c r="F91" s="26"/>
      <c r="G91" s="26"/>
      <c r="H91" s="26"/>
      <c r="I91" s="26"/>
      <c r="J91" s="26"/>
      <c r="K91" s="26"/>
      <c r="L91" s="26"/>
      <c r="M91" s="26"/>
      <c r="N91" s="26"/>
      <c r="O91" s="3"/>
      <c r="P91" s="3"/>
      <c r="Q91" s="3"/>
      <c r="R91" s="3"/>
      <c r="S91" s="3"/>
      <c r="T91" s="3"/>
      <c r="U91" s="3"/>
      <c r="V91" s="3"/>
      <c r="W91" s="3"/>
      <c r="X91" s="3"/>
      <c r="Y91" s="3"/>
      <c r="Z91" s="3"/>
      <c r="AA91" s="3"/>
      <c r="AB91" s="3"/>
      <c r="AC91" s="3"/>
      <c r="AD91" s="3"/>
      <c r="AE91" s="3"/>
      <c r="AF91" s="3"/>
      <c r="AG91" s="3"/>
    </row>
    <row r="92" spans="1:33" s="9" customFormat="1" ht="123" customHeight="1" x14ac:dyDescent="0.3">
      <c r="A92" s="23"/>
      <c r="B92" s="133" t="s">
        <v>130</v>
      </c>
      <c r="C92" s="133"/>
      <c r="D92" s="133"/>
      <c r="E92" s="133"/>
      <c r="F92" s="133"/>
      <c r="G92" s="133"/>
      <c r="H92" s="133"/>
      <c r="I92" s="133"/>
      <c r="J92" s="133"/>
      <c r="K92" s="133"/>
      <c r="L92" s="133"/>
      <c r="M92" s="133"/>
      <c r="N92" s="133"/>
      <c r="O92" s="3"/>
      <c r="P92" s="3"/>
      <c r="Q92" s="3"/>
      <c r="R92" s="3"/>
      <c r="S92" s="3"/>
      <c r="T92" s="3"/>
      <c r="U92" s="3"/>
      <c r="V92" s="3"/>
      <c r="W92" s="3"/>
      <c r="X92" s="3"/>
      <c r="Y92" s="3"/>
      <c r="Z92" s="3"/>
      <c r="AA92" s="3"/>
      <c r="AB92" s="3"/>
      <c r="AC92" s="3"/>
      <c r="AD92" s="3"/>
      <c r="AE92" s="3"/>
      <c r="AF92" s="3"/>
      <c r="AG92" s="3"/>
    </row>
    <row r="93" spans="1:33" s="9" customFormat="1" ht="23.25" customHeight="1" x14ac:dyDescent="0.3">
      <c r="A93" s="66" t="s">
        <v>40</v>
      </c>
      <c r="B93" s="67"/>
      <c r="C93" s="67"/>
      <c r="D93" s="67"/>
      <c r="E93" s="67"/>
      <c r="F93" s="66" t="s">
        <v>41</v>
      </c>
      <c r="G93" s="67"/>
      <c r="H93" s="67"/>
      <c r="I93" s="67"/>
      <c r="J93" s="67"/>
      <c r="K93" s="67"/>
      <c r="L93" s="67"/>
      <c r="M93" s="67"/>
      <c r="N93" s="67"/>
      <c r="O93" s="3"/>
      <c r="P93" s="3"/>
      <c r="Q93" s="3"/>
      <c r="R93" s="3"/>
      <c r="S93" s="3"/>
      <c r="T93" s="3"/>
      <c r="U93" s="3"/>
      <c r="V93" s="3"/>
      <c r="W93" s="3"/>
      <c r="X93" s="3"/>
      <c r="Y93" s="3"/>
      <c r="Z93" s="3"/>
      <c r="AA93" s="3"/>
      <c r="AB93" s="3"/>
      <c r="AC93" s="3"/>
      <c r="AD93" s="3"/>
      <c r="AE93" s="3"/>
      <c r="AF93" s="3"/>
      <c r="AG93" s="3"/>
    </row>
    <row r="94" spans="1:33" s="9" customFormat="1" ht="65.25" customHeight="1" x14ac:dyDescent="0.3">
      <c r="A94" s="68"/>
      <c r="B94" s="69"/>
      <c r="C94" s="69"/>
      <c r="D94" s="69"/>
      <c r="E94" s="69"/>
      <c r="F94" s="69"/>
      <c r="G94" s="69"/>
      <c r="H94" s="69"/>
      <c r="I94" s="69"/>
      <c r="J94" s="69"/>
      <c r="K94" s="69"/>
      <c r="L94" s="69"/>
      <c r="M94" s="69"/>
      <c r="N94" s="69"/>
      <c r="O94" s="3"/>
      <c r="P94" s="3"/>
      <c r="Q94" s="3"/>
      <c r="R94" s="3"/>
      <c r="S94" s="3"/>
      <c r="T94" s="3"/>
      <c r="U94" s="3"/>
      <c r="V94" s="3"/>
      <c r="W94" s="3"/>
      <c r="X94" s="3"/>
      <c r="Y94" s="3"/>
      <c r="Z94" s="3"/>
      <c r="AA94" s="3"/>
      <c r="AB94" s="3"/>
      <c r="AC94" s="3"/>
      <c r="AD94" s="3"/>
      <c r="AE94" s="3"/>
      <c r="AF94" s="3"/>
      <c r="AG94" s="3"/>
    </row>
    <row r="95" spans="1:33" s="9" customFormat="1" ht="23.25" customHeight="1" x14ac:dyDescent="0.3">
      <c r="A95" s="23"/>
      <c r="B95" s="13"/>
      <c r="C95" s="13"/>
      <c r="D95" s="13"/>
      <c r="E95" s="13"/>
      <c r="F95" s="13"/>
      <c r="G95" s="24"/>
      <c r="H95" s="24"/>
      <c r="I95" s="24"/>
      <c r="N95" s="24"/>
      <c r="O95" s="3"/>
      <c r="P95" s="3"/>
      <c r="Q95" s="3"/>
      <c r="R95" s="3"/>
      <c r="S95" s="3"/>
      <c r="T95" s="3"/>
      <c r="U95" s="3"/>
      <c r="V95" s="3"/>
      <c r="W95" s="3"/>
      <c r="X95" s="3"/>
      <c r="Y95" s="3"/>
      <c r="Z95" s="3"/>
      <c r="AA95" s="3"/>
      <c r="AB95" s="3"/>
      <c r="AC95" s="3"/>
      <c r="AD95" s="3"/>
      <c r="AE95" s="3"/>
      <c r="AF95" s="3"/>
      <c r="AG95" s="3"/>
    </row>
    <row r="96" spans="1:33" s="9" customFormat="1" ht="23.25" customHeight="1" x14ac:dyDescent="0.3">
      <c r="A96" s="23"/>
      <c r="B96" s="13"/>
      <c r="C96" s="13"/>
      <c r="D96" s="13"/>
      <c r="E96" s="13"/>
      <c r="F96" s="13"/>
      <c r="G96" s="24"/>
      <c r="H96" s="24"/>
      <c r="I96" s="24"/>
      <c r="N96" s="24"/>
      <c r="O96" s="3"/>
      <c r="P96" s="3"/>
      <c r="Q96" s="3"/>
      <c r="R96" s="3"/>
      <c r="S96" s="3"/>
      <c r="T96" s="3"/>
      <c r="U96" s="3"/>
      <c r="V96" s="3"/>
      <c r="W96" s="3"/>
      <c r="X96" s="3"/>
      <c r="Y96" s="3"/>
      <c r="Z96" s="3"/>
      <c r="AA96" s="3"/>
      <c r="AB96" s="3"/>
      <c r="AC96" s="3"/>
      <c r="AD96" s="3"/>
      <c r="AE96" s="3"/>
      <c r="AF96" s="3"/>
      <c r="AG96" s="3"/>
    </row>
    <row r="97" spans="1:33" s="9" customFormat="1" ht="23.25" customHeight="1" x14ac:dyDescent="0.3">
      <c r="A97" s="23"/>
      <c r="B97" s="13"/>
      <c r="C97" s="13"/>
      <c r="D97" s="13"/>
      <c r="E97" s="13"/>
      <c r="F97" s="13"/>
      <c r="G97" s="24"/>
      <c r="H97" s="24"/>
      <c r="I97" s="24"/>
      <c r="N97" s="24"/>
      <c r="O97" s="3"/>
      <c r="P97" s="3"/>
      <c r="Q97" s="3"/>
      <c r="R97" s="3"/>
      <c r="S97" s="3"/>
      <c r="T97" s="3"/>
      <c r="U97" s="3"/>
      <c r="V97" s="3"/>
      <c r="W97" s="3"/>
      <c r="X97" s="3"/>
      <c r="Y97" s="3"/>
      <c r="Z97" s="3"/>
      <c r="AA97" s="3"/>
      <c r="AB97" s="3"/>
      <c r="AC97" s="3"/>
      <c r="AD97" s="3"/>
      <c r="AE97" s="3"/>
      <c r="AF97" s="3"/>
      <c r="AG97" s="3"/>
    </row>
  </sheetData>
  <dataConsolidate/>
  <mergeCells count="247">
    <mergeCell ref="A85:N85"/>
    <mergeCell ref="A84:D84"/>
    <mergeCell ref="L84:M84"/>
    <mergeCell ref="E84:F84"/>
    <mergeCell ref="B87:N87"/>
    <mergeCell ref="B88:N88"/>
    <mergeCell ref="L83:M83"/>
    <mergeCell ref="D17:E17"/>
    <mergeCell ref="F17:H17"/>
    <mergeCell ref="I17:J17"/>
    <mergeCell ref="K17:N17"/>
    <mergeCell ref="J18:N18"/>
    <mergeCell ref="H21:J21"/>
    <mergeCell ref="K21:N21"/>
    <mergeCell ref="A30:B30"/>
    <mergeCell ref="A31:B31"/>
    <mergeCell ref="D31:F31"/>
    <mergeCell ref="G31:H31"/>
    <mergeCell ref="I31:K31"/>
    <mergeCell ref="L31:N31"/>
    <mergeCell ref="L74:M74"/>
    <mergeCell ref="L75:M75"/>
    <mergeCell ref="L76:M76"/>
    <mergeCell ref="L77:M77"/>
    <mergeCell ref="L78:M78"/>
    <mergeCell ref="L79:M79"/>
    <mergeCell ref="L80:M80"/>
    <mergeCell ref="L81:M81"/>
    <mergeCell ref="L82:M82"/>
    <mergeCell ref="E71:F71"/>
    <mergeCell ref="E72:F72"/>
    <mergeCell ref="E73:F73"/>
    <mergeCell ref="L66:M66"/>
    <mergeCell ref="L67:M67"/>
    <mergeCell ref="L68:M68"/>
    <mergeCell ref="L69:M69"/>
    <mergeCell ref="L70:M70"/>
    <mergeCell ref="L71:M71"/>
    <mergeCell ref="L72:M72"/>
    <mergeCell ref="L73:M73"/>
    <mergeCell ref="I69:J69"/>
    <mergeCell ref="I78:J78"/>
    <mergeCell ref="I79:J79"/>
    <mergeCell ref="I80:J80"/>
    <mergeCell ref="I81:J81"/>
    <mergeCell ref="I82:J82"/>
    <mergeCell ref="C61:D61"/>
    <mergeCell ref="E61:F61"/>
    <mergeCell ref="I61:J61"/>
    <mergeCell ref="L61:M61"/>
    <mergeCell ref="L65:M65"/>
    <mergeCell ref="E67:F67"/>
    <mergeCell ref="E68:F68"/>
    <mergeCell ref="E69:F69"/>
    <mergeCell ref="E70:F70"/>
    <mergeCell ref="I64:J64"/>
    <mergeCell ref="I65:J65"/>
    <mergeCell ref="I67:J67"/>
    <mergeCell ref="I68:J68"/>
    <mergeCell ref="E66:F66"/>
    <mergeCell ref="C67:D67"/>
    <mergeCell ref="C68:D68"/>
    <mergeCell ref="C66:D66"/>
    <mergeCell ref="C65:D65"/>
    <mergeCell ref="A44:C44"/>
    <mergeCell ref="D44:F44"/>
    <mergeCell ref="G44:H44"/>
    <mergeCell ref="I44:K44"/>
    <mergeCell ref="L44:N44"/>
    <mergeCell ref="A45:N45"/>
    <mergeCell ref="A60:B60"/>
    <mergeCell ref="C60:D60"/>
    <mergeCell ref="E60:F60"/>
    <mergeCell ref="I60:J60"/>
    <mergeCell ref="L60:M60"/>
    <mergeCell ref="A57:N57"/>
    <mergeCell ref="A58:N58"/>
    <mergeCell ref="A56:N56"/>
    <mergeCell ref="A47:N47"/>
    <mergeCell ref="M51:N51"/>
    <mergeCell ref="A42:B42"/>
    <mergeCell ref="D42:F42"/>
    <mergeCell ref="G42:H42"/>
    <mergeCell ref="I42:K42"/>
    <mergeCell ref="L42:N42"/>
    <mergeCell ref="A43:C43"/>
    <mergeCell ref="D43:F43"/>
    <mergeCell ref="G43:H43"/>
    <mergeCell ref="I43:K43"/>
    <mergeCell ref="L43:N43"/>
    <mergeCell ref="A40:B40"/>
    <mergeCell ref="D40:F40"/>
    <mergeCell ref="G40:H40"/>
    <mergeCell ref="I40:K40"/>
    <mergeCell ref="L40:N40"/>
    <mergeCell ref="A41:B41"/>
    <mergeCell ref="D41:F41"/>
    <mergeCell ref="G41:H41"/>
    <mergeCell ref="I41:K41"/>
    <mergeCell ref="L41:N41"/>
    <mergeCell ref="D39:F39"/>
    <mergeCell ref="G39:H39"/>
    <mergeCell ref="I39:K39"/>
    <mergeCell ref="L39:N39"/>
    <mergeCell ref="A39:B39"/>
    <mergeCell ref="D38:F38"/>
    <mergeCell ref="G38:H38"/>
    <mergeCell ref="I38:K38"/>
    <mergeCell ref="L38:N38"/>
    <mergeCell ref="A38:B38"/>
    <mergeCell ref="D33:F33"/>
    <mergeCell ref="G33:H33"/>
    <mergeCell ref="L36:N36"/>
    <mergeCell ref="D37:F37"/>
    <mergeCell ref="G37:H37"/>
    <mergeCell ref="I37:K37"/>
    <mergeCell ref="L37:N37"/>
    <mergeCell ref="A37:B37"/>
    <mergeCell ref="D34:F34"/>
    <mergeCell ref="G34:H34"/>
    <mergeCell ref="I34:K34"/>
    <mergeCell ref="L34:N34"/>
    <mergeCell ref="A35:B35"/>
    <mergeCell ref="D35:F35"/>
    <mergeCell ref="G35:H35"/>
    <mergeCell ref="I35:K35"/>
    <mergeCell ref="L35:N35"/>
    <mergeCell ref="I36:K36"/>
    <mergeCell ref="L33:N33"/>
    <mergeCell ref="A34:B34"/>
    <mergeCell ref="I33:K33"/>
    <mergeCell ref="A36:B36"/>
    <mergeCell ref="D36:F36"/>
    <mergeCell ref="G36:H36"/>
    <mergeCell ref="L32:N32"/>
    <mergeCell ref="K7:N7"/>
    <mergeCell ref="H11:J11"/>
    <mergeCell ref="K9:N9"/>
    <mergeCell ref="D30:F30"/>
    <mergeCell ref="G30:H30"/>
    <mergeCell ref="I30:K30"/>
    <mergeCell ref="L30:N30"/>
    <mergeCell ref="I29:K29"/>
    <mergeCell ref="L29:N29"/>
    <mergeCell ref="A11:D11"/>
    <mergeCell ref="E11:G11"/>
    <mergeCell ref="A16:C16"/>
    <mergeCell ref="D16:E16"/>
    <mergeCell ref="F16:H16"/>
    <mergeCell ref="I16:J16"/>
    <mergeCell ref="K16:N16"/>
    <mergeCell ref="A17:C17"/>
    <mergeCell ref="I32:K32"/>
    <mergeCell ref="A9:J9"/>
    <mergeCell ref="K11:N11"/>
    <mergeCell ref="A32:B32"/>
    <mergeCell ref="D32:F32"/>
    <mergeCell ref="G32:H32"/>
    <mergeCell ref="I83:J83"/>
    <mergeCell ref="I70:J70"/>
    <mergeCell ref="I71:J71"/>
    <mergeCell ref="I72:J72"/>
    <mergeCell ref="I73:J73"/>
    <mergeCell ref="I74:J74"/>
    <mergeCell ref="C69:D69"/>
    <mergeCell ref="C70:D70"/>
    <mergeCell ref="C71:D71"/>
    <mergeCell ref="C72:D72"/>
    <mergeCell ref="C73:D73"/>
    <mergeCell ref="C74:D74"/>
    <mergeCell ref="C75:D75"/>
    <mergeCell ref="C76:D76"/>
    <mergeCell ref="C77:D77"/>
    <mergeCell ref="E83:F83"/>
    <mergeCell ref="C79:D79"/>
    <mergeCell ref="A33:B33"/>
    <mergeCell ref="B90:N90"/>
    <mergeCell ref="B92:N92"/>
    <mergeCell ref="C62:D62"/>
    <mergeCell ref="E62:F62"/>
    <mergeCell ref="I62:J62"/>
    <mergeCell ref="L62:M62"/>
    <mergeCell ref="C63:D63"/>
    <mergeCell ref="E63:F63"/>
    <mergeCell ref="I63:J63"/>
    <mergeCell ref="L63:M63"/>
    <mergeCell ref="E64:F64"/>
    <mergeCell ref="L64:M64"/>
    <mergeCell ref="E65:F65"/>
    <mergeCell ref="I66:J66"/>
    <mergeCell ref="I84:J84"/>
    <mergeCell ref="I75:J75"/>
    <mergeCell ref="I76:J76"/>
    <mergeCell ref="I77:J77"/>
    <mergeCell ref="C80:D80"/>
    <mergeCell ref="C81:D81"/>
    <mergeCell ref="C82:D82"/>
    <mergeCell ref="C83:D83"/>
    <mergeCell ref="C64:D64"/>
    <mergeCell ref="A2:M3"/>
    <mergeCell ref="A23:N23"/>
    <mergeCell ref="A24:N24"/>
    <mergeCell ref="A28:C28"/>
    <mergeCell ref="D28:F28"/>
    <mergeCell ref="G28:H28"/>
    <mergeCell ref="I28:K28"/>
    <mergeCell ref="L28:N28"/>
    <mergeCell ref="A29:C29"/>
    <mergeCell ref="D29:F29"/>
    <mergeCell ref="G29:H29"/>
    <mergeCell ref="A13:N13"/>
    <mergeCell ref="D27:F27"/>
    <mergeCell ref="G27:H27"/>
    <mergeCell ref="I27:K27"/>
    <mergeCell ref="L27:N27"/>
    <mergeCell ref="A26:N26"/>
    <mergeCell ref="A27:C27"/>
    <mergeCell ref="A21:G21"/>
    <mergeCell ref="A5:N5"/>
    <mergeCell ref="A7:G7"/>
    <mergeCell ref="H7:J7"/>
    <mergeCell ref="D4:E4"/>
    <mergeCell ref="A4:C4"/>
    <mergeCell ref="B89:N89"/>
    <mergeCell ref="A93:E93"/>
    <mergeCell ref="F93:N93"/>
    <mergeCell ref="A94:E94"/>
    <mergeCell ref="F94:N94"/>
    <mergeCell ref="H48:I48"/>
    <mergeCell ref="A50:H50"/>
    <mergeCell ref="M50:N50"/>
    <mergeCell ref="A51:B51"/>
    <mergeCell ref="E51:F51"/>
    <mergeCell ref="J51:K51"/>
    <mergeCell ref="A52:N52"/>
    <mergeCell ref="A53:N53"/>
    <mergeCell ref="A54:N54"/>
    <mergeCell ref="E74:F74"/>
    <mergeCell ref="E75:F75"/>
    <mergeCell ref="E76:F76"/>
    <mergeCell ref="E77:F77"/>
    <mergeCell ref="E78:F78"/>
    <mergeCell ref="E79:F79"/>
    <mergeCell ref="E80:F80"/>
    <mergeCell ref="E81:F81"/>
    <mergeCell ref="E82:F82"/>
    <mergeCell ref="C78:D78"/>
  </mergeCells>
  <dataValidations count="13">
    <dataValidation type="list" allowBlank="1" showInputMessage="1" showErrorMessage="1" sqref="C51 F17:H17 A17:C17">
      <formula1>"[Selecione],Sim,Não"</formula1>
    </dataValidation>
    <dataValidation type="list" allowBlank="1" showInputMessage="1" showErrorMessage="1" sqref="K9:N9">
      <formula1>"[Selecionar],Sim,Não"</formula1>
    </dataValidation>
    <dataValidation type="custom" showInputMessage="1" showErrorMessage="1" errorTitle="Limite de Aprovação" error="A soma dos valores aprovados para os Arts. 3º e 3º-A da Lei nº8685/93 não pode ultrapassar R$ 3.000.000,00 por obra." promptTitle="Limite de Aprovação" prompt="A soma dos valores aprovados para os Arts. 3º e 3º-A da Lei nº8685/93 não pode ultrapassar R$ 3.000.000,00 por obra." sqref="D28:F28">
      <formula1>IF(D28+D29&lt;=3000000,TRUE,FALSE)</formula1>
    </dataValidation>
    <dataValidation type="custom" showInputMessage="1" showErrorMessage="1" errorTitle="Limite de Aprovação" error="A soma dos valores aprovados para os Arts. 3º e 3º-A da Lei nº8685/93 não pode ultrapassar R$ 3.000.000,00 por obra." promptTitle="Limite de Aprovação" prompt="A soma dos valores aprovados para os Arts. 3º e 3º-A da Lei nº8685/93 não pode ultrapassar R$ 3.000.000,00 por obra." sqref="D29:F29">
      <formula1>IF(D28+D29&lt;=3000000,TRUE,FALSE)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28:N28">
      <formula1>IF(AND(L28&gt;=I28,L28&gt;=G28,L28+L29&lt;=3000000),TRUE,FALSE)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29:N29">
      <formula1>IF(AND(L29&gt;=J29,L28+L29&lt;=3000000),TRUE,FALSE)</formula1>
    </dataValidation>
    <dataValidation type="custom" allowBlank="1" showInputMessage="1" showErrorMessage="1" error="A Data de Fim da etapa tem que ser posterior à sua Data de Início." sqref="H51">
      <formula1>IF((H51&gt;E51),TRUE,FALSE)</formula1>
    </dataValidation>
    <dataValidation type="custom" showInputMessage="1" showErrorMessage="1" errorTitle="Limite de solicitação" error="O valor solicitado para a fonte de financiamento não poder ser inferior ao valor já captado." sqref="L30:N42">
      <formula1>IF(AND(L30&gt;=I30,L30&gt;=G30),TRUE,FALSE)</formula1>
    </dataValidation>
    <dataValidation type="custom" showInputMessage="1" showErrorMessage="1" errorTitle="Contrapartida insuficiente" error="O orçamento deve apresentar uma contrapartida do produtor de, no mínimo, 5% do valor total._x000a__x000a_O valor solicitado como contrapartida não pode ser inferior ao valor já executado._x000a__x000a_" promptTitle="Mínimo de contrapartida" prompt="O orçamento deve apresentar uma contrapartida do produtor de, no mínimo, 5% do valor total." sqref="L43:N43">
      <formula1>IF(AND(L43&gt;(0.05*L44),L43&gt;=J43),TRUE,FALSE)</formula1>
    </dataValidation>
    <dataValidation type="custom" allowBlank="1" showInputMessage="1" showErrorMessage="1" errorTitle="Contrapartida insuficiente" error="O orçamento deve apresentar uma contrapartida do produtor de, no mínimo, 5% do valor total." promptTitle="Mínimo de contrapartida" prompt="O orçamento deve apresentar uma contrapartida do produtor de, no mínimo, 5% do valor total." sqref="D43:F43">
      <formula1>IF((D43&gt;=(0.05*D44)),TRUE,FALSE)</formula1>
    </dataValidation>
    <dataValidation type="list" showInputMessage="1" showErrorMessage="1" sqref="H11:J11">
      <formula1>"[Selecione],Longa-metragem,Média-metragem,Curta-metragem,Obra seriada,Telefilme"</formula1>
    </dataValidation>
    <dataValidation type="list" showInputMessage="1" showErrorMessage="1" sqref="D4:E4">
      <formula1>"[Selecione],Parcial,Final"</formula1>
    </dataValidation>
    <dataValidation type="list" allowBlank="1" showInputMessage="1" showErrorMessage="1" sqref="E11:G11">
      <formula1>"[Selecione],Ficção,Animação,Documentário,Obra de Variedades,Reality Show"</formula1>
    </dataValidation>
  </dataValidations>
  <printOptions horizontalCentered="1"/>
  <pageMargins left="0.51181102362204722" right="0.51181102362204722" top="0.19685039370078741" bottom="0.19685039370078741" header="0.31496062992125984" footer="0.31496062992125984"/>
  <pageSetup paperSize="9" scale="47" fitToHeight="0" orientation="portrait" r:id="rId1"/>
  <rowBreaks count="1" manualBreakCount="1">
    <brk id="54" max="14"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Acompanhamento desenvolvimento</vt:lpstr>
      <vt:lpstr>'Acompanhamento desenvolvimento'!Area_de_impressao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2016-01-27T18:40:33Z</cp:lastPrinted>
  <dcterms:created xsi:type="dcterms:W3CDTF">2008-08-29T14:23:31Z</dcterms:created>
  <dcterms:modified xsi:type="dcterms:W3CDTF">2019-04-16T18:39:31Z</dcterms:modified>
</cp:coreProperties>
</file>